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閲覧ＢＯＸ\宏栄建設書式雛型\指定請求書様式\"/>
    </mc:Choice>
  </mc:AlternateContent>
  <bookViews>
    <workbookView xWindow="0" yWindow="0" windowWidth="26550" windowHeight="12450" activeTab="1"/>
  </bookViews>
  <sheets>
    <sheet name="請求書（労務・外注）記入例" sheetId="7" r:id="rId1"/>
    <sheet name="請求書（労務・外注）" sheetId="2" r:id="rId2"/>
    <sheet name="請求書（労務・外注）計算式なし" sheetId="8" r:id="rId3"/>
    <sheet name="内訳書" sheetId="5" r:id="rId4"/>
    <sheet name="請求書総括表" sheetId="6" r:id="rId5"/>
  </sheets>
  <definedNames>
    <definedName name="_xlnm.Print_Area" localSheetId="1">'請求書（労務・外注）'!$A$1:$N$76</definedName>
    <definedName name="_xlnm.Print_Area" localSheetId="0">'請求書（労務・外注）記入例'!$A$1:$N$76</definedName>
    <definedName name="_xlnm.Print_Area" localSheetId="2">'請求書（労務・外注）計算式なし'!$A$1:$N$76</definedName>
    <definedName name="_xlnm.Print_Area" localSheetId="4">請求書総括表!$A$1:$AB$38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5" i="8" l="1"/>
  <c r="J73" i="8"/>
  <c r="I73" i="8"/>
  <c r="G73" i="8"/>
  <c r="B73" i="8"/>
  <c r="J72" i="8"/>
  <c r="I72" i="8"/>
  <c r="G72" i="8"/>
  <c r="B72" i="8"/>
  <c r="J71" i="8"/>
  <c r="I71" i="8"/>
  <c r="G71" i="8"/>
  <c r="B71" i="8"/>
  <c r="J70" i="8"/>
  <c r="I70" i="8"/>
  <c r="G70" i="8"/>
  <c r="B70" i="8"/>
  <c r="J69" i="8"/>
  <c r="I69" i="8"/>
  <c r="G69" i="8"/>
  <c r="B69" i="8"/>
  <c r="J68" i="8"/>
  <c r="I68" i="8"/>
  <c r="G68" i="8"/>
  <c r="B68" i="8"/>
  <c r="J67" i="8"/>
  <c r="I67" i="8"/>
  <c r="G67" i="8"/>
  <c r="B67" i="8"/>
  <c r="J66" i="8"/>
  <c r="I66" i="8"/>
  <c r="G66" i="8"/>
  <c r="B66" i="8"/>
  <c r="J65" i="8"/>
  <c r="I65" i="8"/>
  <c r="G65" i="8"/>
  <c r="B65" i="8"/>
  <c r="D62" i="8"/>
  <c r="D61" i="8"/>
  <c r="D60" i="8"/>
  <c r="D59" i="8"/>
  <c r="G57" i="8"/>
  <c r="E57" i="8"/>
  <c r="C57" i="8"/>
  <c r="B44" i="8"/>
  <c r="I75" i="8"/>
  <c r="I74" i="8"/>
  <c r="M73" i="8"/>
  <c r="L73" i="8"/>
  <c r="M72" i="8"/>
  <c r="L72" i="8"/>
  <c r="M71" i="8"/>
  <c r="L71" i="8"/>
  <c r="M70" i="8"/>
  <c r="L70" i="8"/>
  <c r="M69" i="8"/>
  <c r="L69" i="8"/>
  <c r="M68" i="8"/>
  <c r="L68" i="8"/>
  <c r="M67" i="8"/>
  <c r="L67" i="8"/>
  <c r="M66" i="8"/>
  <c r="L66" i="8"/>
  <c r="L65" i="8"/>
  <c r="E75" i="7"/>
  <c r="J73" i="7"/>
  <c r="I73" i="7"/>
  <c r="G73" i="7"/>
  <c r="B73" i="7"/>
  <c r="J72" i="7"/>
  <c r="I72" i="7"/>
  <c r="G72" i="7"/>
  <c r="B72" i="7"/>
  <c r="J71" i="7"/>
  <c r="I71" i="7"/>
  <c r="G71" i="7"/>
  <c r="B71" i="7"/>
  <c r="J70" i="7"/>
  <c r="I70" i="7"/>
  <c r="G70" i="7"/>
  <c r="B70" i="7"/>
  <c r="J69" i="7"/>
  <c r="I69" i="7"/>
  <c r="G69" i="7"/>
  <c r="B69" i="7"/>
  <c r="J68" i="7"/>
  <c r="I68" i="7"/>
  <c r="G68" i="7"/>
  <c r="B68" i="7"/>
  <c r="J67" i="7"/>
  <c r="I67" i="7"/>
  <c r="G67" i="7"/>
  <c r="B67" i="7"/>
  <c r="J66" i="7"/>
  <c r="I66" i="7"/>
  <c r="G66" i="7"/>
  <c r="B66" i="7"/>
  <c r="J65" i="7"/>
  <c r="I65" i="7"/>
  <c r="G65" i="7"/>
  <c r="B65" i="7"/>
  <c r="D62" i="7"/>
  <c r="D61" i="7"/>
  <c r="D60" i="7"/>
  <c r="D59" i="7"/>
  <c r="G57" i="7"/>
  <c r="E57" i="7"/>
  <c r="C57" i="7"/>
  <c r="B44" i="7"/>
  <c r="J36" i="7"/>
  <c r="J37" i="7" s="1"/>
  <c r="I36" i="7"/>
  <c r="G36" i="7"/>
  <c r="M35" i="7"/>
  <c r="M73" i="7" s="1"/>
  <c r="L35" i="7"/>
  <c r="L73" i="7" s="1"/>
  <c r="M34" i="7"/>
  <c r="M72" i="7" s="1"/>
  <c r="L34" i="7"/>
  <c r="L72" i="7" s="1"/>
  <c r="M33" i="7"/>
  <c r="M71" i="7" s="1"/>
  <c r="L33" i="7"/>
  <c r="L71" i="7" s="1"/>
  <c r="M32" i="7"/>
  <c r="M70" i="7" s="1"/>
  <c r="L32" i="7"/>
  <c r="L70" i="7" s="1"/>
  <c r="M31" i="7"/>
  <c r="M69" i="7" s="1"/>
  <c r="L31" i="7"/>
  <c r="L69" i="7" s="1"/>
  <c r="M30" i="7"/>
  <c r="M68" i="7" s="1"/>
  <c r="L30" i="7"/>
  <c r="L68" i="7" s="1"/>
  <c r="M29" i="7"/>
  <c r="M67" i="7" s="1"/>
  <c r="L29" i="7"/>
  <c r="L67" i="7" s="1"/>
  <c r="L28" i="7"/>
  <c r="L66" i="7" s="1"/>
  <c r="L27" i="7"/>
  <c r="E9" i="7"/>
  <c r="E47" i="7" s="1"/>
  <c r="G75" i="8" l="1"/>
  <c r="G76" i="8"/>
  <c r="J75" i="8"/>
  <c r="E11" i="8"/>
  <c r="E49" i="8" s="1"/>
  <c r="E9" i="8"/>
  <c r="E47" i="8" s="1"/>
  <c r="L74" i="8"/>
  <c r="L75" i="8"/>
  <c r="G74" i="8"/>
  <c r="J74" i="8"/>
  <c r="I76" i="8"/>
  <c r="M28" i="7"/>
  <c r="M66" i="7" s="1"/>
  <c r="L36" i="7"/>
  <c r="J38" i="7"/>
  <c r="E11" i="7"/>
  <c r="E49" i="7" s="1"/>
  <c r="J75" i="7"/>
  <c r="L74" i="7"/>
  <c r="L37" i="7"/>
  <c r="L75" i="7" s="1"/>
  <c r="L38" i="7"/>
  <c r="L76" i="7" s="1"/>
  <c r="G74" i="7"/>
  <c r="G37" i="7"/>
  <c r="G75" i="7" s="1"/>
  <c r="I74" i="7"/>
  <c r="I37" i="7"/>
  <c r="I75" i="7" s="1"/>
  <c r="L65" i="7"/>
  <c r="J74" i="7"/>
  <c r="M27" i="7"/>
  <c r="L29" i="2"/>
  <c r="L30" i="2"/>
  <c r="L31" i="2"/>
  <c r="L32" i="2"/>
  <c r="L33" i="2"/>
  <c r="L34" i="2"/>
  <c r="L35" i="2"/>
  <c r="L28" i="2"/>
  <c r="L27" i="2"/>
  <c r="M65" i="8" l="1"/>
  <c r="M74" i="8"/>
  <c r="J76" i="8"/>
  <c r="E14" i="8"/>
  <c r="E52" i="8" s="1"/>
  <c r="L76" i="8"/>
  <c r="G38" i="7"/>
  <c r="G76" i="7" s="1"/>
  <c r="I38" i="7"/>
  <c r="I76" i="7" s="1"/>
  <c r="M65" i="7"/>
  <c r="M36" i="7"/>
  <c r="M74" i="7" s="1"/>
  <c r="J76" i="7"/>
  <c r="E14" i="7"/>
  <c r="E52" i="7" s="1"/>
  <c r="P33" i="6"/>
  <c r="P35" i="6" s="1"/>
  <c r="M75" i="8" l="1"/>
  <c r="M76" i="8"/>
  <c r="M37" i="7"/>
  <c r="G71" i="5"/>
  <c r="G70" i="5"/>
  <c r="E70" i="5"/>
  <c r="D70" i="5"/>
  <c r="C70" i="5"/>
  <c r="B70" i="5"/>
  <c r="G69" i="5"/>
  <c r="F69" i="5"/>
  <c r="E69" i="5"/>
  <c r="D69" i="5"/>
  <c r="C69" i="5"/>
  <c r="B69" i="5"/>
  <c r="G68" i="5"/>
  <c r="E68" i="5"/>
  <c r="D68" i="5"/>
  <c r="C68" i="5"/>
  <c r="B68" i="5"/>
  <c r="G67" i="5"/>
  <c r="E67" i="5"/>
  <c r="D67" i="5"/>
  <c r="C67" i="5"/>
  <c r="B67" i="5"/>
  <c r="G66" i="5"/>
  <c r="E66" i="5"/>
  <c r="D66" i="5"/>
  <c r="C66" i="5"/>
  <c r="B66" i="5"/>
  <c r="G65" i="5"/>
  <c r="F65" i="5"/>
  <c r="E65" i="5"/>
  <c r="D65" i="5"/>
  <c r="C65" i="5"/>
  <c r="B65" i="5"/>
  <c r="G64" i="5"/>
  <c r="E64" i="5"/>
  <c r="D64" i="5"/>
  <c r="C64" i="5"/>
  <c r="B64" i="5"/>
  <c r="G63" i="5"/>
  <c r="E63" i="5"/>
  <c r="D63" i="5"/>
  <c r="C63" i="5"/>
  <c r="B63" i="5"/>
  <c r="G62" i="5"/>
  <c r="E62" i="5"/>
  <c r="D62" i="5"/>
  <c r="C62" i="5"/>
  <c r="B62" i="5"/>
  <c r="G61" i="5"/>
  <c r="F61" i="5"/>
  <c r="E61" i="5"/>
  <c r="D61" i="5"/>
  <c r="C61" i="5"/>
  <c r="B61" i="5"/>
  <c r="G60" i="5"/>
  <c r="E60" i="5"/>
  <c r="D60" i="5"/>
  <c r="C60" i="5"/>
  <c r="B60" i="5"/>
  <c r="G59" i="5"/>
  <c r="E59" i="5"/>
  <c r="D59" i="5"/>
  <c r="C59" i="5"/>
  <c r="B59" i="5"/>
  <c r="G58" i="5"/>
  <c r="E58" i="5"/>
  <c r="D58" i="5"/>
  <c r="C58" i="5"/>
  <c r="B58" i="5"/>
  <c r="G57" i="5"/>
  <c r="F57" i="5"/>
  <c r="E57" i="5"/>
  <c r="D57" i="5"/>
  <c r="C57" i="5"/>
  <c r="B57" i="5"/>
  <c r="G56" i="5"/>
  <c r="E56" i="5"/>
  <c r="D56" i="5"/>
  <c r="C56" i="5"/>
  <c r="B56" i="5"/>
  <c r="G55" i="5"/>
  <c r="E55" i="5"/>
  <c r="D55" i="5"/>
  <c r="C55" i="5"/>
  <c r="B55" i="5"/>
  <c r="G54" i="5"/>
  <c r="E54" i="5"/>
  <c r="D54" i="5"/>
  <c r="C54" i="5"/>
  <c r="B54" i="5"/>
  <c r="G53" i="5"/>
  <c r="F53" i="5"/>
  <c r="E53" i="5"/>
  <c r="D53" i="5"/>
  <c r="C53" i="5"/>
  <c r="B53" i="5"/>
  <c r="G52" i="5"/>
  <c r="E52" i="5"/>
  <c r="D52" i="5"/>
  <c r="C52" i="5"/>
  <c r="B52" i="5"/>
  <c r="G51" i="5"/>
  <c r="E51" i="5"/>
  <c r="D51" i="5"/>
  <c r="C51" i="5"/>
  <c r="B51" i="5"/>
  <c r="G50" i="5"/>
  <c r="E50" i="5"/>
  <c r="D50" i="5"/>
  <c r="C50" i="5"/>
  <c r="B50" i="5"/>
  <c r="G49" i="5"/>
  <c r="F49" i="5"/>
  <c r="E49" i="5"/>
  <c r="D49" i="5"/>
  <c r="C49" i="5"/>
  <c r="B49" i="5"/>
  <c r="G48" i="5"/>
  <c r="E48" i="5"/>
  <c r="D48" i="5"/>
  <c r="C48" i="5"/>
  <c r="B48" i="5"/>
  <c r="G47" i="5"/>
  <c r="E47" i="5"/>
  <c r="D47" i="5"/>
  <c r="C47" i="5"/>
  <c r="B47" i="5"/>
  <c r="G46" i="5"/>
  <c r="E46" i="5"/>
  <c r="D46" i="5"/>
  <c r="C46" i="5"/>
  <c r="B46" i="5"/>
  <c r="G45" i="5"/>
  <c r="F45" i="5"/>
  <c r="E45" i="5"/>
  <c r="D45" i="5"/>
  <c r="C45" i="5"/>
  <c r="B45" i="5"/>
  <c r="G44" i="5"/>
  <c r="E44" i="5"/>
  <c r="D44" i="5"/>
  <c r="C44" i="5"/>
  <c r="B44" i="5"/>
  <c r="G43" i="5"/>
  <c r="E43" i="5"/>
  <c r="D43" i="5"/>
  <c r="C43" i="5"/>
  <c r="B43" i="5"/>
  <c r="E40" i="5"/>
  <c r="E39" i="5"/>
  <c r="F34" i="5"/>
  <c r="F70" i="5" s="1"/>
  <c r="F33" i="5"/>
  <c r="F32" i="5"/>
  <c r="F68" i="5" s="1"/>
  <c r="F31" i="5"/>
  <c r="F67" i="5" s="1"/>
  <c r="F30" i="5"/>
  <c r="F66" i="5" s="1"/>
  <c r="F29" i="5"/>
  <c r="F28" i="5"/>
  <c r="F64" i="5" s="1"/>
  <c r="F27" i="5"/>
  <c r="F63" i="5" s="1"/>
  <c r="F26" i="5"/>
  <c r="F62" i="5" s="1"/>
  <c r="F25" i="5"/>
  <c r="F24" i="5"/>
  <c r="F60" i="5" s="1"/>
  <c r="F23" i="5"/>
  <c r="F59" i="5" s="1"/>
  <c r="F22" i="5"/>
  <c r="F58" i="5" s="1"/>
  <c r="F21" i="5"/>
  <c r="F20" i="5"/>
  <c r="F56" i="5" s="1"/>
  <c r="F19" i="5"/>
  <c r="F55" i="5" s="1"/>
  <c r="F18" i="5"/>
  <c r="F54" i="5" s="1"/>
  <c r="F17" i="5"/>
  <c r="F16" i="5"/>
  <c r="F52" i="5" s="1"/>
  <c r="F15" i="5"/>
  <c r="F51" i="5" s="1"/>
  <c r="F14" i="5"/>
  <c r="F50" i="5" s="1"/>
  <c r="F13" i="5"/>
  <c r="F12" i="5"/>
  <c r="F48" i="5" s="1"/>
  <c r="F11" i="5"/>
  <c r="F47" i="5" s="1"/>
  <c r="F10" i="5"/>
  <c r="F46" i="5" s="1"/>
  <c r="F9" i="5"/>
  <c r="F8" i="5"/>
  <c r="F44" i="5" s="1"/>
  <c r="F7" i="5"/>
  <c r="M75" i="7" l="1"/>
  <c r="M38" i="7"/>
  <c r="M76" i="7" s="1"/>
  <c r="F35" i="5"/>
  <c r="F71" i="5" s="1"/>
  <c r="F43" i="5"/>
  <c r="J36" i="2" l="1"/>
  <c r="E9" i="2" s="1"/>
  <c r="J37" i="2"/>
  <c r="J38" i="2" l="1"/>
  <c r="C57" i="2"/>
  <c r="E57" i="2"/>
  <c r="M29" i="2"/>
  <c r="M31" i="2"/>
  <c r="M69" i="2" s="1"/>
  <c r="M30" i="2"/>
  <c r="M68" i="2" s="1"/>
  <c r="L69" i="2"/>
  <c r="M32" i="2"/>
  <c r="M70" i="2" s="1"/>
  <c r="L71" i="2"/>
  <c r="M34" i="2"/>
  <c r="M72" i="2" s="1"/>
  <c r="L73" i="2"/>
  <c r="M28" i="2"/>
  <c r="E75" i="2"/>
  <c r="G66" i="2"/>
  <c r="G67" i="2"/>
  <c r="G68" i="2"/>
  <c r="G69" i="2"/>
  <c r="G70" i="2"/>
  <c r="G71" i="2"/>
  <c r="G72" i="2"/>
  <c r="G73" i="2"/>
  <c r="L68" i="2"/>
  <c r="J66" i="2"/>
  <c r="J67" i="2"/>
  <c r="J68" i="2"/>
  <c r="J69" i="2"/>
  <c r="J70" i="2"/>
  <c r="J71" i="2"/>
  <c r="J72" i="2"/>
  <c r="J73" i="2"/>
  <c r="J65" i="2"/>
  <c r="I66" i="2"/>
  <c r="I67" i="2"/>
  <c r="I68" i="2"/>
  <c r="I69" i="2"/>
  <c r="I70" i="2"/>
  <c r="I71" i="2"/>
  <c r="I72" i="2"/>
  <c r="I73" i="2"/>
  <c r="I65" i="2"/>
  <c r="G65" i="2"/>
  <c r="B65" i="2"/>
  <c r="B73" i="2"/>
  <c r="B66" i="2"/>
  <c r="B67" i="2"/>
  <c r="B68" i="2"/>
  <c r="B69" i="2"/>
  <c r="B70" i="2"/>
  <c r="B71" i="2"/>
  <c r="B72" i="2"/>
  <c r="D62" i="2"/>
  <c r="D61" i="2"/>
  <c r="D60" i="2"/>
  <c r="D59" i="2"/>
  <c r="G57" i="2"/>
  <c r="B44" i="2"/>
  <c r="G36" i="2"/>
  <c r="G74" i="2" s="1"/>
  <c r="I36" i="2"/>
  <c r="I37" i="2" s="1"/>
  <c r="I75" i="2" s="1"/>
  <c r="J74" i="2"/>
  <c r="L70" i="2" l="1"/>
  <c r="L36" i="2"/>
  <c r="L37" i="2" s="1"/>
  <c r="M27" i="2"/>
  <c r="M36" i="2" s="1"/>
  <c r="L72" i="2"/>
  <c r="M35" i="2"/>
  <c r="M73" i="2" s="1"/>
  <c r="M33" i="2"/>
  <c r="M71" i="2" s="1"/>
  <c r="M67" i="2"/>
  <c r="L67" i="2"/>
  <c r="G37" i="2"/>
  <c r="G75" i="2" s="1"/>
  <c r="I38" i="2"/>
  <c r="I76" i="2" s="1"/>
  <c r="I74" i="2"/>
  <c r="M66" i="2"/>
  <c r="L66" i="2"/>
  <c r="L65" i="2"/>
  <c r="E47" i="2"/>
  <c r="L74" i="2" l="1"/>
  <c r="L38" i="2"/>
  <c r="M37" i="2"/>
  <c r="M38" i="2" s="1"/>
  <c r="G38" i="2"/>
  <c r="G76" i="2" s="1"/>
  <c r="L75" i="2"/>
  <c r="E11" i="2"/>
  <c r="E49" i="2" s="1"/>
  <c r="J75" i="2"/>
  <c r="M74" i="2"/>
  <c r="M65" i="2"/>
  <c r="L76" i="2" l="1"/>
  <c r="E14" i="2"/>
  <c r="E52" i="2" s="1"/>
  <c r="J76" i="2"/>
  <c r="M76" i="2" l="1"/>
  <c r="M75" i="2"/>
</calcChain>
</file>

<file path=xl/sharedStrings.xml><?xml version="1.0" encoding="utf-8"?>
<sst xmlns="http://schemas.openxmlformats.org/spreadsheetml/2006/main" count="254" uniqueCount="75">
  <si>
    <t>上記の通り御請求致します。</t>
    <rPh sb="0" eb="2">
      <t>ジョウキ</t>
    </rPh>
    <rPh sb="3" eb="4">
      <t>トオ</t>
    </rPh>
    <rPh sb="5" eb="8">
      <t>ゴセイキュウ</t>
    </rPh>
    <rPh sb="8" eb="9">
      <t>イタ</t>
    </rPh>
    <phoneticPr fontId="2"/>
  </si>
  <si>
    <t>本体価格</t>
    <rPh sb="0" eb="4">
      <t>ホンタイカカク</t>
    </rPh>
    <phoneticPr fontId="2"/>
  </si>
  <si>
    <t>会社名</t>
    <rPh sb="0" eb="3">
      <t>カイシャメイ</t>
    </rPh>
    <phoneticPr fontId="2"/>
  </si>
  <si>
    <t>消費税等</t>
    <rPh sb="0" eb="3">
      <t>ショウヒゼイ</t>
    </rPh>
    <rPh sb="3" eb="4">
      <t>トウ</t>
    </rPh>
    <phoneticPr fontId="2"/>
  </si>
  <si>
    <t>合　　　計</t>
    <rPh sb="0" eb="1">
      <t>ゴウ</t>
    </rPh>
    <rPh sb="4" eb="5">
      <t>ケイ</t>
    </rPh>
    <phoneticPr fontId="2"/>
  </si>
  <si>
    <t>契約金額</t>
    <rPh sb="0" eb="4">
      <t>ケイヤクキンガク</t>
    </rPh>
    <phoneticPr fontId="2"/>
  </si>
  <si>
    <t>前月迄</t>
    <rPh sb="0" eb="2">
      <t>ゼンゲツ</t>
    </rPh>
    <rPh sb="2" eb="3">
      <t>マデ</t>
    </rPh>
    <phoneticPr fontId="2"/>
  </si>
  <si>
    <t>当月</t>
    <rPh sb="0" eb="2">
      <t>トウゲツ</t>
    </rPh>
    <phoneticPr fontId="2"/>
  </si>
  <si>
    <t>累計</t>
    <rPh sb="0" eb="2">
      <t>ルイケイ</t>
    </rPh>
    <phoneticPr fontId="2"/>
  </si>
  <si>
    <t>残高</t>
    <rPh sb="0" eb="2">
      <t>ザンダカ</t>
    </rPh>
    <phoneticPr fontId="2"/>
  </si>
  <si>
    <t>￥</t>
    <phoneticPr fontId="2"/>
  </si>
  <si>
    <t>年</t>
    <rPh sb="0" eb="1">
      <t>ネン</t>
    </rPh>
    <phoneticPr fontId="2"/>
  </si>
  <si>
    <t>月</t>
    <rPh sb="0" eb="1">
      <t>ガツ</t>
    </rPh>
    <phoneticPr fontId="2"/>
  </si>
  <si>
    <t>日</t>
    <rPh sb="0" eb="1">
      <t>ニチ</t>
    </rPh>
    <phoneticPr fontId="2"/>
  </si>
  <si>
    <t>部・課</t>
    <rPh sb="0" eb="1">
      <t>ブ</t>
    </rPh>
    <rPh sb="2" eb="3">
      <t>カ</t>
    </rPh>
    <phoneticPr fontId="2"/>
  </si>
  <si>
    <t>作業所</t>
    <rPh sb="0" eb="2">
      <t>サギョウ</t>
    </rPh>
    <rPh sb="2" eb="3">
      <t>ショ</t>
    </rPh>
    <phoneticPr fontId="2"/>
  </si>
  <si>
    <t>殿</t>
    <rPh sb="0" eb="1">
      <t>ドノ</t>
    </rPh>
    <phoneticPr fontId="2"/>
  </si>
  <si>
    <t>請　　　求　　　書</t>
    <rPh sb="0" eb="1">
      <t>ショウ</t>
    </rPh>
    <rPh sb="4" eb="5">
      <t>モトム</t>
    </rPh>
    <rPh sb="8" eb="9">
      <t>ショ</t>
    </rPh>
    <phoneticPr fontId="2"/>
  </si>
  <si>
    <t>（ 労 務  ・　外 注 ）</t>
    <rPh sb="2" eb="3">
      <t>ロウ</t>
    </rPh>
    <rPh sb="4" eb="5">
      <t>ツトム</t>
    </rPh>
    <rPh sb="9" eb="10">
      <t>ソト</t>
    </rPh>
    <rPh sb="11" eb="12">
      <t>チュウ</t>
    </rPh>
    <phoneticPr fontId="2"/>
  </si>
  <si>
    <t>宏栄建設株式会社</t>
    <rPh sb="0" eb="2">
      <t>コウエイ</t>
    </rPh>
    <rPh sb="2" eb="4">
      <t>ケンセツ</t>
    </rPh>
    <rPh sb="4" eb="8">
      <t>カブシキガイシャ</t>
    </rPh>
    <phoneticPr fontId="2"/>
  </si>
  <si>
    <t>本体価格　計</t>
    <rPh sb="0" eb="4">
      <t>ホンタイカカク</t>
    </rPh>
    <rPh sb="5" eb="6">
      <t>ケイ</t>
    </rPh>
    <phoneticPr fontId="2"/>
  </si>
  <si>
    <t>消費税等　計</t>
    <rPh sb="0" eb="4">
      <t>ショウヒゼイトウ</t>
    </rPh>
    <rPh sb="5" eb="6">
      <t>ケイ</t>
    </rPh>
    <phoneticPr fontId="2"/>
  </si>
  <si>
    <t>合　　　　　 計</t>
    <rPh sb="0" eb="1">
      <t>ゴウ</t>
    </rPh>
    <rPh sb="7" eb="8">
      <t>ケイ</t>
    </rPh>
    <phoneticPr fontId="2"/>
  </si>
  <si>
    <t>％</t>
    <phoneticPr fontId="2"/>
  </si>
  <si>
    <t>名称・仕様</t>
    <rPh sb="0" eb="1">
      <t>ナ</t>
    </rPh>
    <rPh sb="1" eb="2">
      <t>ショウ</t>
    </rPh>
    <rPh sb="3" eb="5">
      <t>シヨウ</t>
    </rPh>
    <phoneticPr fontId="2"/>
  </si>
  <si>
    <t>主管</t>
    <rPh sb="0" eb="2">
      <t>シュカン</t>
    </rPh>
    <phoneticPr fontId="2"/>
  </si>
  <si>
    <t>経理</t>
    <rPh sb="0" eb="2">
      <t>ケイリ</t>
    </rPh>
    <phoneticPr fontId="2"/>
  </si>
  <si>
    <t>住 　所</t>
    <rPh sb="0" eb="1">
      <t>ジュウ</t>
    </rPh>
    <rPh sb="3" eb="4">
      <t>ショ</t>
    </rPh>
    <phoneticPr fontId="2"/>
  </si>
  <si>
    <t>電　 話</t>
    <rPh sb="0" eb="1">
      <t>デン</t>
    </rPh>
    <rPh sb="3" eb="4">
      <t>ハナシ</t>
    </rPh>
    <phoneticPr fontId="2"/>
  </si>
  <si>
    <t>四捨五入</t>
  </si>
  <si>
    <t>㊞</t>
    <phoneticPr fontId="2"/>
  </si>
  <si>
    <t>〇〇工事</t>
    <rPh sb="2" eb="4">
      <t>コウジ</t>
    </rPh>
    <phoneticPr fontId="2"/>
  </si>
  <si>
    <t>△△工事</t>
    <rPh sb="2" eb="4">
      <t>コウジ</t>
    </rPh>
    <phoneticPr fontId="2"/>
  </si>
  <si>
    <t>（ 労 務　・　外 注 ）</t>
    <rPh sb="2" eb="3">
      <t>ロウ</t>
    </rPh>
    <rPh sb="4" eb="5">
      <t>ツトム</t>
    </rPh>
    <rPh sb="8" eb="9">
      <t>ソト</t>
    </rPh>
    <rPh sb="10" eb="11">
      <t>チュウ</t>
    </rPh>
    <phoneticPr fontId="2"/>
  </si>
  <si>
    <t>内　　訳　　書</t>
    <rPh sb="0" eb="1">
      <t>ウチ</t>
    </rPh>
    <rPh sb="3" eb="4">
      <t>ワケ</t>
    </rPh>
    <rPh sb="6" eb="7">
      <t>ショ</t>
    </rPh>
    <phoneticPr fontId="2"/>
  </si>
  <si>
    <t>請求者名</t>
    <rPh sb="0" eb="2">
      <t>セイキュウ</t>
    </rPh>
    <rPh sb="2" eb="3">
      <t>シャ</t>
    </rPh>
    <rPh sb="3" eb="4">
      <t>メイ</t>
    </rPh>
    <phoneticPr fontId="2"/>
  </si>
  <si>
    <t>摘要（品名・仕様等）</t>
    <rPh sb="0" eb="2">
      <t>テキヨウ</t>
    </rPh>
    <rPh sb="3" eb="5">
      <t>ヒンメイ</t>
    </rPh>
    <rPh sb="6" eb="8">
      <t>シヨウ</t>
    </rPh>
    <rPh sb="8" eb="9">
      <t>トウ</t>
    </rPh>
    <phoneticPr fontId="2"/>
  </si>
  <si>
    <t>単位</t>
    <rPh sb="0" eb="2">
      <t>タンイ</t>
    </rPh>
    <phoneticPr fontId="2"/>
  </si>
  <si>
    <t>数量</t>
    <rPh sb="0" eb="2">
      <t>スウリョウ</t>
    </rPh>
    <phoneticPr fontId="2"/>
  </si>
  <si>
    <t>単価</t>
    <rPh sb="0" eb="2">
      <t>タンカ</t>
    </rPh>
    <phoneticPr fontId="2"/>
  </si>
  <si>
    <t>金額</t>
    <rPh sb="0" eb="2">
      <t>キンガク</t>
    </rPh>
    <phoneticPr fontId="2"/>
  </si>
  <si>
    <t>備考</t>
    <rPh sb="0" eb="2">
      <t>ビコウ</t>
    </rPh>
    <phoneticPr fontId="2"/>
  </si>
  <si>
    <t>小計</t>
    <rPh sb="0" eb="2">
      <t>ショウケイ</t>
    </rPh>
    <phoneticPr fontId="2"/>
  </si>
  <si>
    <t>月分 請求書総括表</t>
    <rPh sb="5" eb="6">
      <t>ショ</t>
    </rPh>
    <phoneticPr fontId="10"/>
  </si>
  <si>
    <t>年</t>
    <rPh sb="0" eb="1">
      <t>ネン</t>
    </rPh>
    <phoneticPr fontId="10"/>
  </si>
  <si>
    <t>月</t>
    <phoneticPr fontId="10"/>
  </si>
  <si>
    <t>日</t>
    <phoneticPr fontId="10"/>
  </si>
  <si>
    <t xml:space="preserve"> 住　所</t>
    <rPh sb="1" eb="2">
      <t>ジュウ</t>
    </rPh>
    <rPh sb="3" eb="4">
      <t>ショ</t>
    </rPh>
    <phoneticPr fontId="10"/>
  </si>
  <si>
    <t xml:space="preserve"> 会社名</t>
    <rPh sb="1" eb="4">
      <t>カイシャメイ</t>
    </rPh>
    <phoneticPr fontId="10"/>
  </si>
  <si>
    <t>（電話番号　　　</t>
    <rPh sb="1" eb="3">
      <t>デンワ</t>
    </rPh>
    <rPh sb="3" eb="5">
      <t>バンゴウ</t>
    </rPh>
    <phoneticPr fontId="10"/>
  </si>
  <si>
    <t>－</t>
    <phoneticPr fontId="10"/>
  </si>
  <si>
    <t>－</t>
    <phoneticPr fontId="10"/>
  </si>
  <si>
    <t>）</t>
    <phoneticPr fontId="10"/>
  </si>
  <si>
    <t>№</t>
    <phoneticPr fontId="10"/>
  </si>
  <si>
    <t>工事名称</t>
    <rPh sb="0" eb="2">
      <t>コウジ</t>
    </rPh>
    <rPh sb="2" eb="4">
      <t>メイショウ</t>
    </rPh>
    <phoneticPr fontId="10"/>
  </si>
  <si>
    <t>請求金額</t>
    <rPh sb="0" eb="2">
      <t>セイキュウ</t>
    </rPh>
    <rPh sb="2" eb="4">
      <t>キンガク</t>
    </rPh>
    <phoneticPr fontId="10"/>
  </si>
  <si>
    <t>備考</t>
    <rPh sb="0" eb="2">
      <t>ビコウ</t>
    </rPh>
    <phoneticPr fontId="10"/>
  </si>
  <si>
    <t>小計</t>
    <rPh sb="0" eb="2">
      <t>ショウケイ</t>
    </rPh>
    <phoneticPr fontId="10"/>
  </si>
  <si>
    <t>消費税等</t>
    <rPh sb="0" eb="3">
      <t>ショウヒゼイ</t>
    </rPh>
    <rPh sb="3" eb="4">
      <t>トウ</t>
    </rPh>
    <phoneticPr fontId="10"/>
  </si>
  <si>
    <t>合計</t>
    <rPh sb="0" eb="2">
      <t>ゴウケイ</t>
    </rPh>
    <phoneticPr fontId="10"/>
  </si>
  <si>
    <t>宏栄建設株式会社　御中</t>
    <rPh sb="0" eb="8">
      <t>コウエイ</t>
    </rPh>
    <phoneticPr fontId="10"/>
  </si>
  <si>
    <r>
      <t>&lt;お願い&gt;　</t>
    </r>
    <r>
      <rPr>
        <u/>
        <sz val="11"/>
        <rFont val="ＭＳ Ｐ明朝"/>
        <family val="1"/>
        <charset val="128"/>
      </rPr>
      <t/>
    </r>
    <rPh sb="2" eb="3">
      <t>ネガ</t>
    </rPh>
    <phoneticPr fontId="10"/>
  </si>
  <si>
    <t>　　　　　</t>
    <phoneticPr fontId="10"/>
  </si>
  <si>
    <t>提出してください（お支払いの漏れを防ぐために使用いたします）。</t>
    <phoneticPr fontId="2"/>
  </si>
  <si>
    <r>
      <rPr>
        <u/>
        <sz val="11"/>
        <rFont val="ＭＳ Ｐ明朝"/>
        <family val="1"/>
        <charset val="128"/>
      </rPr>
      <t>提出された請求書</t>
    </r>
    <r>
      <rPr>
        <sz val="11"/>
        <rFont val="ＭＳ Ｐ明朝"/>
        <family val="1"/>
        <charset val="128"/>
      </rPr>
      <t>ごとの工事名(工種等)及び金額を記載のうえ、請求書と一緒に</t>
    </r>
    <rPh sb="30" eb="32">
      <t>セイキュ</t>
    </rPh>
    <rPh sb="32" eb="33">
      <t>ショ</t>
    </rPh>
    <rPh sb="34" eb="36">
      <t>イッショ</t>
    </rPh>
    <phoneticPr fontId="2"/>
  </si>
  <si>
    <t>提出された請求書の｢消費税等｣
の合計額を記載してください｡</t>
    <phoneticPr fontId="10"/>
  </si>
  <si>
    <t>&lt;請求書記入の手引き&gt;
1.2枚1組で業者控と弊社宛（提出用）になっております。2枚目の提出用には必ず捺印願います。
2.作業所ごとに、毎月15日迄に提出願います。
3.明細が1枚に記入しきれない場合は、「内訳書」をご利用ください。貴社所定様式の内訳書を添付いただいても構いません。この場合、明細部分に「別紙内訳書参照」と明記してください。
4.提出される請求書が複数となる場合は、総括表に個別の工事名及び金額等を記入し提出してください。</t>
    <rPh sb="1" eb="4">
      <t>セイキュウショ</t>
    </rPh>
    <rPh sb="4" eb="6">
      <t>キニュウ</t>
    </rPh>
    <rPh sb="7" eb="9">
      <t>テビ</t>
    </rPh>
    <rPh sb="16" eb="17">
      <t>マイ</t>
    </rPh>
    <rPh sb="18" eb="19">
      <t>クミ</t>
    </rPh>
    <rPh sb="20" eb="22">
      <t>ギョウシャ</t>
    </rPh>
    <rPh sb="22" eb="23">
      <t>ヒカ</t>
    </rPh>
    <rPh sb="24" eb="26">
      <t>ヘイシャ</t>
    </rPh>
    <rPh sb="26" eb="27">
      <t>ア</t>
    </rPh>
    <rPh sb="28" eb="30">
      <t>テイ</t>
    </rPh>
    <rPh sb="30" eb="31">
      <t>ヨウ</t>
    </rPh>
    <rPh sb="42" eb="43">
      <t>マイ</t>
    </rPh>
    <rPh sb="43" eb="44">
      <t>メ</t>
    </rPh>
    <rPh sb="45" eb="47">
      <t>テイシュツ</t>
    </rPh>
    <rPh sb="47" eb="48">
      <t>ヨウ</t>
    </rPh>
    <rPh sb="50" eb="51">
      <t>カナラ</t>
    </rPh>
    <rPh sb="52" eb="54">
      <t>ナツイン</t>
    </rPh>
    <rPh sb="54" eb="55">
      <t>ネガ</t>
    </rPh>
    <rPh sb="63" eb="65">
      <t>サギョウ</t>
    </rPh>
    <rPh sb="65" eb="66">
      <t>ショ</t>
    </rPh>
    <rPh sb="70" eb="72">
      <t>マイツキ</t>
    </rPh>
    <rPh sb="74" eb="75">
      <t>ニチ</t>
    </rPh>
    <rPh sb="75" eb="76">
      <t>マデ</t>
    </rPh>
    <rPh sb="77" eb="79">
      <t>テイシュツ</t>
    </rPh>
    <rPh sb="79" eb="80">
      <t>ネガ</t>
    </rPh>
    <rPh sb="88" eb="90">
      <t>メイサイ</t>
    </rPh>
    <rPh sb="92" eb="93">
      <t>マイ</t>
    </rPh>
    <rPh sb="94" eb="96">
      <t>キニュウ</t>
    </rPh>
    <rPh sb="101" eb="103">
      <t>バアイ</t>
    </rPh>
    <rPh sb="106" eb="109">
      <t>ウチワケショ</t>
    </rPh>
    <rPh sb="112" eb="114">
      <t>リヨウ</t>
    </rPh>
    <rPh sb="119" eb="121">
      <t>キシャ</t>
    </rPh>
    <rPh sb="121" eb="123">
      <t>ショテイ</t>
    </rPh>
    <rPh sb="123" eb="125">
      <t>ヨウシキ</t>
    </rPh>
    <rPh sb="126" eb="129">
      <t>ウチワケショ</t>
    </rPh>
    <rPh sb="130" eb="132">
      <t>テンプ</t>
    </rPh>
    <rPh sb="138" eb="139">
      <t>カマ</t>
    </rPh>
    <rPh sb="146" eb="148">
      <t>バアイ</t>
    </rPh>
    <rPh sb="149" eb="151">
      <t>メイサイ</t>
    </rPh>
    <rPh sb="151" eb="153">
      <t>ブブン</t>
    </rPh>
    <rPh sb="155" eb="157">
      <t>ベッシ</t>
    </rPh>
    <rPh sb="157" eb="160">
      <t>ウチワ</t>
    </rPh>
    <rPh sb="160" eb="162">
      <t>サンショウ</t>
    </rPh>
    <rPh sb="164" eb="166">
      <t>メイキ</t>
    </rPh>
    <phoneticPr fontId="2"/>
  </si>
  <si>
    <t xml:space="preserve"> 提出日 令和</t>
    <rPh sb="1" eb="3">
      <t>テイシュツ</t>
    </rPh>
    <rPh sb="3" eb="4">
      <t>ビ</t>
    </rPh>
    <rPh sb="5" eb="6">
      <t>レイ</t>
    </rPh>
    <rPh sb="6" eb="7">
      <t>カズ</t>
    </rPh>
    <phoneticPr fontId="10"/>
  </si>
  <si>
    <t>登録番号</t>
    <rPh sb="0" eb="4">
      <t>トウロクバンゴウ</t>
    </rPh>
    <phoneticPr fontId="2"/>
  </si>
  <si>
    <t>札幌市厚別区大谷地東４丁目２番１５号</t>
    <rPh sb="0" eb="18">
      <t>オオヤチ</t>
    </rPh>
    <phoneticPr fontId="2"/>
  </si>
  <si>
    <t>宏栄建設株式会社</t>
    <rPh sb="0" eb="8">
      <t>コウエイ</t>
    </rPh>
    <phoneticPr fontId="2"/>
  </si>
  <si>
    <t>011-892-4611</t>
    <phoneticPr fontId="2"/>
  </si>
  <si>
    <t>T14000000000</t>
    <phoneticPr fontId="2"/>
  </si>
  <si>
    <t>○○○○</t>
    <phoneticPr fontId="2"/>
  </si>
  <si>
    <t>令和　5　年　　　　月　　　　　日</t>
    <rPh sb="0" eb="2">
      <t>レイワ</t>
    </rPh>
    <rPh sb="5" eb="6">
      <t>ネン</t>
    </rPh>
    <rPh sb="10" eb="11">
      <t>ガツ</t>
    </rPh>
    <rPh sb="16" eb="17">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</si>
</sst>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quot;平&quot;&quot;成&quot;\ \ ##"/>
    <numFmt numFmtId="177" formatCode="#,##0_);[Red]\(#,##0\)"/>
    <numFmt numFmtId="178" formatCode="#,##0.0;[Red]\-#,##0.0"/>
    <numFmt numFmtId="179" formatCode="&quot;令和　　&quot;##"/>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10"/>
      <color theme="1"/>
      <name val="ＭＳ Ｐ明朝"/>
      <family val="1"/>
      <charset val="128"/>
    </font>
    <font>
      <b/>
      <sz val="20"/>
      <color theme="1"/>
      <name val="ＭＳ Ｐ明朝"/>
      <family val="1"/>
      <charset val="128"/>
    </font>
    <font>
      <sz val="26"/>
      <color theme="1"/>
      <name val="ＭＳ Ｐ明朝"/>
      <family val="1"/>
      <charset val="128"/>
    </font>
    <font>
      <b/>
      <sz val="16"/>
      <color theme="1"/>
      <name val="ＭＳ Ｐ明朝"/>
      <family val="1"/>
      <charset val="128"/>
    </font>
    <font>
      <sz val="11"/>
      <name val="ＭＳ Ｐゴシック"/>
      <family val="3"/>
      <charset val="128"/>
    </font>
    <font>
      <sz val="6"/>
      <name val="ＭＳ Ｐゴシック"/>
      <family val="3"/>
      <charset val="128"/>
    </font>
    <font>
      <u val="double"/>
      <sz val="20"/>
      <name val="ＭＳ Ｐ明朝"/>
      <family val="1"/>
      <charset val="128"/>
    </font>
    <font>
      <sz val="11"/>
      <name val="ＭＳ Ｐ明朝"/>
      <family val="1"/>
      <charset val="128"/>
    </font>
    <font>
      <sz val="18"/>
      <name val="ＭＳ Ｐ明朝"/>
      <family val="1"/>
      <charset val="128"/>
    </font>
    <font>
      <sz val="20"/>
      <name val="ＭＳ Ｐ明朝"/>
      <family val="1"/>
      <charset val="128"/>
    </font>
    <font>
      <sz val="14"/>
      <name val="ＭＳ Ｐ明朝"/>
      <family val="1"/>
      <charset val="128"/>
    </font>
    <font>
      <sz val="10"/>
      <name val="ＭＳ Ｐ明朝"/>
      <family val="1"/>
      <charset val="128"/>
    </font>
    <font>
      <sz val="6"/>
      <name val="ＭＳ Ｐ明朝"/>
      <family val="1"/>
      <charset val="128"/>
    </font>
    <font>
      <sz val="9"/>
      <name val="ＭＳ Ｐ明朝"/>
      <family val="1"/>
      <charset val="128"/>
    </font>
    <font>
      <sz val="12"/>
      <name val="ＭＳ Ｐ明朝"/>
      <family val="1"/>
      <charset val="128"/>
    </font>
    <font>
      <sz val="7"/>
      <name val="ＭＳ Ｐ明朝"/>
      <family val="1"/>
      <charset val="128"/>
    </font>
    <font>
      <u/>
      <sz val="11"/>
      <name val="ＭＳ Ｐ明朝"/>
      <family val="1"/>
      <charset val="128"/>
    </font>
  </fonts>
  <fills count="4">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s>
  <borders count="51">
    <border>
      <left/>
      <right/>
      <top/>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hair">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cellStyleXfs>
  <cellXfs count="261">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3" fillId="0" borderId="7" xfId="0" applyFont="1" applyBorder="1" applyAlignment="1">
      <alignment vertical="center"/>
    </xf>
    <xf numFmtId="0" fontId="3" fillId="0" borderId="4" xfId="0" applyFont="1" applyBorder="1" applyAlignment="1">
      <alignment horizontal="distributed" vertical="center" justifyLastLine="1"/>
    </xf>
    <xf numFmtId="0" fontId="3" fillId="0" borderId="1" xfId="0" applyFont="1" applyBorder="1" applyAlignment="1">
      <alignment vertical="center"/>
    </xf>
    <xf numFmtId="0" fontId="3" fillId="0" borderId="6" xfId="0" applyFont="1" applyBorder="1" applyAlignment="1">
      <alignment horizontal="distributed" vertical="center" justifyLastLine="1"/>
    </xf>
    <xf numFmtId="0" fontId="3" fillId="0" borderId="0" xfId="0" applyFont="1" applyAlignment="1">
      <alignment horizontal="distributed" vertical="center" wrapText="1" justifyLastLine="1"/>
    </xf>
    <xf numFmtId="38" fontId="5" fillId="0" borderId="6" xfId="1" applyFont="1" applyFill="1" applyBorder="1" applyAlignment="1">
      <alignment vertical="center"/>
    </xf>
    <xf numFmtId="38" fontId="5" fillId="0" borderId="4" xfId="1" applyFont="1" applyFill="1" applyBorder="1">
      <alignment vertical="center"/>
    </xf>
    <xf numFmtId="38" fontId="5" fillId="3" borderId="6" xfId="1" applyFont="1" applyFill="1" applyBorder="1" applyAlignment="1">
      <alignment vertical="center"/>
    </xf>
    <xf numFmtId="38" fontId="5" fillId="3" borderId="6" xfId="1" applyFont="1" applyFill="1" applyBorder="1" applyAlignment="1">
      <alignment vertical="center"/>
    </xf>
    <xf numFmtId="38" fontId="5" fillId="3" borderId="4" xfId="1" applyFont="1" applyFill="1" applyBorder="1">
      <alignment vertical="center"/>
    </xf>
    <xf numFmtId="38" fontId="5" fillId="3" borderId="4" xfId="1" applyFont="1" applyFill="1" applyBorder="1" applyAlignment="1">
      <alignment vertical="center"/>
    </xf>
    <xf numFmtId="0" fontId="3" fillId="0" borderId="1" xfId="0" applyFont="1" applyFill="1" applyBorder="1" applyAlignment="1">
      <alignment vertical="center"/>
    </xf>
    <xf numFmtId="0" fontId="3" fillId="0" borderId="0" xfId="0" applyFont="1" applyFill="1" applyAlignment="1">
      <alignment horizontal="distributed" vertical="center" wrapText="1" justifyLastLine="1"/>
    </xf>
    <xf numFmtId="0" fontId="4" fillId="0" borderId="0" xfId="0" applyFont="1" applyFill="1" applyAlignment="1">
      <alignment horizontal="left" vertical="center"/>
    </xf>
    <xf numFmtId="0" fontId="3" fillId="0" borderId="0" xfId="0" applyFont="1" applyFill="1">
      <alignment vertical="center"/>
    </xf>
    <xf numFmtId="0" fontId="4" fillId="0" borderId="0" xfId="0" applyFont="1" applyFill="1">
      <alignment vertical="center"/>
    </xf>
    <xf numFmtId="0" fontId="3" fillId="0" borderId="26" xfId="0" applyFont="1" applyFill="1" applyBorder="1" applyAlignment="1">
      <alignment horizontal="distributed" vertical="center" justifyLastLine="1"/>
    </xf>
    <xf numFmtId="0" fontId="3" fillId="0" borderId="14" xfId="0" applyFont="1" applyFill="1" applyBorder="1" applyAlignment="1">
      <alignment vertical="center" justifyLastLine="1"/>
    </xf>
    <xf numFmtId="0" fontId="4" fillId="0" borderId="0" xfId="0" applyFont="1" applyFill="1" applyBorder="1" applyAlignment="1">
      <alignment vertical="center"/>
    </xf>
    <xf numFmtId="0" fontId="4" fillId="0" borderId="0" xfId="0" applyFont="1" applyFill="1" applyAlignment="1">
      <alignment vertical="center"/>
    </xf>
    <xf numFmtId="0" fontId="3" fillId="0" borderId="6" xfId="0" applyFont="1" applyFill="1" applyBorder="1" applyAlignment="1">
      <alignment horizontal="distributed" vertical="center" justifyLastLine="1"/>
    </xf>
    <xf numFmtId="0" fontId="3" fillId="0" borderId="4" xfId="0" applyFont="1" applyFill="1" applyBorder="1" applyAlignment="1">
      <alignment horizontal="distributed" vertical="center" justifyLastLine="1"/>
    </xf>
    <xf numFmtId="0" fontId="3" fillId="0" borderId="7" xfId="0" applyFont="1" applyFill="1" applyBorder="1" applyAlignment="1">
      <alignment vertical="center"/>
    </xf>
    <xf numFmtId="0" fontId="3" fillId="0" borderId="32" xfId="0" applyFont="1" applyFill="1" applyBorder="1" applyAlignment="1">
      <alignment horizontal="center" vertical="center"/>
    </xf>
    <xf numFmtId="176" fontId="3" fillId="0" borderId="0" xfId="0" applyNumberFormat="1" applyFont="1">
      <alignment vertical="center"/>
    </xf>
    <xf numFmtId="0" fontId="3" fillId="2" borderId="0" xfId="0" applyFont="1" applyFill="1" applyProtection="1">
      <alignment vertical="center"/>
      <protection locked="0"/>
    </xf>
    <xf numFmtId="38" fontId="5" fillId="2" borderId="6" xfId="1" applyFont="1" applyFill="1" applyBorder="1" applyAlignment="1" applyProtection="1">
      <alignment vertical="center"/>
      <protection locked="0"/>
    </xf>
    <xf numFmtId="0" fontId="3" fillId="2" borderId="1" xfId="0" applyFont="1" applyFill="1" applyBorder="1" applyAlignment="1" applyProtection="1">
      <alignment vertical="center"/>
      <protection locked="0"/>
    </xf>
    <xf numFmtId="0" fontId="3" fillId="2" borderId="32" xfId="0" applyFont="1" applyFill="1" applyBorder="1" applyAlignment="1" applyProtection="1">
      <alignment horizontal="center" vertical="center"/>
      <protection locked="0"/>
    </xf>
    <xf numFmtId="0" fontId="6" fillId="0" borderId="0" xfId="0" applyFont="1" applyAlignment="1">
      <alignment vertical="center" justifyLastLine="1"/>
    </xf>
    <xf numFmtId="5" fontId="3" fillId="0" borderId="33" xfId="0" applyNumberFormat="1" applyFont="1" applyBorder="1" applyAlignment="1">
      <alignment horizontal="center" vertical="center"/>
    </xf>
    <xf numFmtId="0" fontId="3" fillId="0" borderId="2" xfId="0" applyFont="1" applyBorder="1" applyAlignment="1">
      <alignment horizontal="distributed" vertical="center" justifyLastLine="1"/>
    </xf>
    <xf numFmtId="0" fontId="3" fillId="0" borderId="25" xfId="0" applyFont="1" applyBorder="1" applyAlignment="1">
      <alignment horizontal="distributed" vertical="center" justifyLastLine="1"/>
    </xf>
    <xf numFmtId="0" fontId="3" fillId="0" borderId="26" xfId="0" applyFont="1" applyBorder="1" applyAlignment="1">
      <alignment horizontal="distributed" vertical="center" justifyLastLine="1"/>
    </xf>
    <xf numFmtId="0" fontId="3" fillId="2" borderId="3" xfId="0" applyFont="1" applyFill="1" applyBorder="1" applyAlignment="1" applyProtection="1">
      <alignment vertical="center" shrinkToFit="1"/>
      <protection locked="0"/>
    </xf>
    <xf numFmtId="0" fontId="3" fillId="2" borderId="4" xfId="0" applyFont="1" applyFill="1" applyBorder="1" applyAlignment="1" applyProtection="1">
      <alignment horizontal="center" vertical="center"/>
      <protection locked="0"/>
    </xf>
    <xf numFmtId="38" fontId="3" fillId="2" borderId="4" xfId="1" applyFont="1" applyFill="1" applyBorder="1" applyProtection="1">
      <alignment vertical="center"/>
      <protection locked="0"/>
    </xf>
    <xf numFmtId="38" fontId="3" fillId="3" borderId="4" xfId="1" applyFont="1" applyFill="1" applyBorder="1">
      <alignment vertical="center"/>
    </xf>
    <xf numFmtId="0" fontId="5" fillId="2" borderId="27" xfId="0" applyFont="1" applyFill="1" applyBorder="1" applyProtection="1">
      <alignment vertical="center"/>
      <protection locked="0"/>
    </xf>
    <xf numFmtId="0" fontId="3" fillId="2" borderId="36" xfId="0" applyFont="1" applyFill="1" applyBorder="1" applyAlignment="1" applyProtection="1">
      <alignment vertical="center" shrinkToFit="1"/>
      <protection locked="0"/>
    </xf>
    <xf numFmtId="0" fontId="3" fillId="2" borderId="37" xfId="0" applyFont="1" applyFill="1" applyBorder="1" applyAlignment="1" applyProtection="1">
      <alignment horizontal="center" vertical="center"/>
      <protection locked="0"/>
    </xf>
    <xf numFmtId="38" fontId="3" fillId="0" borderId="36" xfId="1" applyFont="1" applyBorder="1" applyAlignment="1">
      <alignment horizontal="distributed" vertical="center" justifyLastLine="1"/>
    </xf>
    <xf numFmtId="38" fontId="3" fillId="3" borderId="37" xfId="1" applyFont="1" applyFill="1" applyBorder="1">
      <alignment vertical="center"/>
    </xf>
    <xf numFmtId="0" fontId="5" fillId="2" borderId="38" xfId="0" applyFont="1" applyFill="1" applyBorder="1" applyProtection="1">
      <alignment vertical="center"/>
      <protection locked="0"/>
    </xf>
    <xf numFmtId="0" fontId="3" fillId="0" borderId="3" xfId="0" applyFont="1" applyBorder="1" applyAlignment="1">
      <alignment vertical="center" shrinkToFit="1"/>
    </xf>
    <xf numFmtId="0" fontId="3" fillId="0" borderId="4" xfId="0" applyFont="1" applyBorder="1" applyAlignment="1">
      <alignment horizontal="center" vertical="center"/>
    </xf>
    <xf numFmtId="38" fontId="3" fillId="0" borderId="4" xfId="1" applyFont="1" applyBorder="1">
      <alignment vertical="center"/>
    </xf>
    <xf numFmtId="0" fontId="5" fillId="0" borderId="27" xfId="0" applyFont="1" applyBorder="1">
      <alignment vertical="center"/>
    </xf>
    <xf numFmtId="0" fontId="3" fillId="0" borderId="36" xfId="0" applyFont="1" applyBorder="1" applyAlignment="1">
      <alignment vertical="center" shrinkToFit="1"/>
    </xf>
    <xf numFmtId="0" fontId="3" fillId="0" borderId="37" xfId="0" applyFont="1" applyBorder="1" applyAlignment="1">
      <alignment horizontal="center" vertical="center"/>
    </xf>
    <xf numFmtId="38" fontId="3" fillId="0" borderId="37" xfId="1" applyFont="1" applyBorder="1">
      <alignment vertical="center"/>
    </xf>
    <xf numFmtId="0" fontId="5" fillId="0" borderId="38" xfId="0" applyFont="1" applyBorder="1">
      <alignment vertical="center"/>
    </xf>
    <xf numFmtId="0" fontId="11" fillId="0" borderId="0" xfId="2" quotePrefix="1" applyFont="1" applyFill="1" applyBorder="1" applyAlignment="1" applyProtection="1">
      <alignment vertical="center"/>
    </xf>
    <xf numFmtId="0" fontId="12" fillId="0" borderId="0" xfId="2" applyFont="1" applyFill="1" applyBorder="1" applyAlignment="1" applyProtection="1">
      <alignment vertical="center"/>
    </xf>
    <xf numFmtId="0" fontId="12" fillId="0" borderId="0" xfId="2" quotePrefix="1" applyFont="1" applyFill="1" applyBorder="1" applyAlignment="1" applyProtection="1">
      <alignment vertical="center"/>
    </xf>
    <xf numFmtId="0" fontId="12" fillId="0" borderId="0" xfId="2" applyFont="1" applyFill="1" applyAlignment="1" applyProtection="1">
      <alignment vertical="center"/>
    </xf>
    <xf numFmtId="0" fontId="12" fillId="0" borderId="0" xfId="2" applyFont="1" applyFill="1" applyBorder="1" applyAlignment="1" applyProtection="1">
      <alignment vertical="center" textRotation="255"/>
    </xf>
    <xf numFmtId="0" fontId="12" fillId="0" borderId="0" xfId="2" quotePrefix="1" applyFont="1" applyFill="1" applyAlignment="1" applyProtection="1">
      <alignment vertical="distributed" textRotation="255"/>
    </xf>
    <xf numFmtId="0" fontId="14" fillId="0" borderId="0" xfId="2" quotePrefix="1" applyFont="1" applyFill="1" applyBorder="1" applyAlignment="1" applyProtection="1">
      <alignment horizontal="center" vertical="center"/>
    </xf>
    <xf numFmtId="0" fontId="12" fillId="2" borderId="0" xfId="2" applyFont="1" applyFill="1" applyBorder="1" applyAlignment="1" applyProtection="1">
      <alignment horizontal="center" vertical="center" shrinkToFit="1"/>
      <protection locked="0"/>
    </xf>
    <xf numFmtId="0" fontId="12" fillId="0" borderId="0" xfId="2" quotePrefix="1" applyFont="1" applyFill="1" applyBorder="1" applyAlignment="1" applyProtection="1">
      <alignment horizontal="left" vertical="center"/>
    </xf>
    <xf numFmtId="0" fontId="12" fillId="0" borderId="0" xfId="2" applyFont="1" applyFill="1" applyAlignment="1" applyProtection="1">
      <alignment vertical="distributed" textRotation="255"/>
    </xf>
    <xf numFmtId="0" fontId="12" fillId="0" borderId="0" xfId="2" applyFont="1" applyFill="1" applyBorder="1" applyAlignment="1" applyProtection="1">
      <alignment vertical="center" shrinkToFit="1"/>
    </xf>
    <xf numFmtId="0" fontId="16" fillId="0" borderId="0" xfId="2" applyFont="1" applyFill="1" applyBorder="1" applyAlignment="1" applyProtection="1">
      <alignment vertical="center"/>
    </xf>
    <xf numFmtId="0" fontId="17" fillId="0" borderId="0" xfId="2" quotePrefix="1" applyFont="1" applyFill="1" applyBorder="1" applyAlignment="1" applyProtection="1">
      <alignment vertical="center" textRotation="255"/>
    </xf>
    <xf numFmtId="0" fontId="12" fillId="0" borderId="24" xfId="2" applyFont="1" applyFill="1" applyBorder="1" applyAlignment="1" applyProtection="1">
      <alignment vertical="center"/>
    </xf>
    <xf numFmtId="0" fontId="12" fillId="0" borderId="14" xfId="2" quotePrefix="1" applyFont="1" applyFill="1" applyBorder="1" applyAlignment="1" applyProtection="1">
      <alignment horizontal="left" vertical="center"/>
    </xf>
    <xf numFmtId="0" fontId="12" fillId="0" borderId="14" xfId="2" applyFont="1" applyFill="1" applyBorder="1" applyAlignment="1" applyProtection="1">
      <alignment vertical="center"/>
    </xf>
    <xf numFmtId="0" fontId="12" fillId="0" borderId="15" xfId="2" applyFont="1" applyFill="1" applyBorder="1" applyAlignment="1" applyProtection="1">
      <alignment vertical="center"/>
    </xf>
    <xf numFmtId="0" fontId="12" fillId="0" borderId="0" xfId="2" applyFont="1" applyFill="1" applyBorder="1" applyAlignment="1" applyProtection="1">
      <alignment horizontal="left" vertical="center"/>
    </xf>
    <xf numFmtId="0" fontId="18" fillId="0" borderId="0" xfId="2" applyFont="1" applyFill="1" applyBorder="1" applyAlignment="1" applyProtection="1">
      <alignment horizontal="distributed" vertical="center"/>
    </xf>
    <xf numFmtId="0" fontId="12" fillId="0" borderId="0" xfId="2" applyFont="1" applyFill="1" applyBorder="1" applyAlignment="1" applyProtection="1">
      <alignment horizontal="distributed" vertical="center"/>
    </xf>
    <xf numFmtId="0" fontId="12" fillId="0" borderId="21" xfId="2" quotePrefix="1" applyFont="1" applyFill="1" applyBorder="1" applyAlignment="1" applyProtection="1">
      <alignment vertical="center"/>
    </xf>
    <xf numFmtId="0" fontId="16" fillId="0" borderId="21" xfId="2" applyFont="1" applyFill="1" applyBorder="1" applyAlignment="1" applyProtection="1">
      <alignment vertical="top" textRotation="255"/>
    </xf>
    <xf numFmtId="0" fontId="12" fillId="0" borderId="21" xfId="2" applyFont="1" applyFill="1" applyBorder="1" applyAlignment="1" applyProtection="1">
      <alignment vertical="center"/>
    </xf>
    <xf numFmtId="0" fontId="16" fillId="0" borderId="21" xfId="2" quotePrefix="1" applyFont="1" applyFill="1" applyBorder="1" applyAlignment="1" applyProtection="1">
      <alignment horizontal="left" vertical="center"/>
    </xf>
    <xf numFmtId="0" fontId="16" fillId="0" borderId="0" xfId="2" applyFont="1" applyFill="1" applyAlignment="1" applyProtection="1">
      <alignment vertical="center"/>
    </xf>
    <xf numFmtId="49" fontId="16" fillId="2" borderId="0" xfId="2" applyNumberFormat="1" applyFont="1" applyFill="1" applyAlignment="1" applyProtection="1">
      <alignment horizontal="center" vertical="center" shrinkToFit="1"/>
      <protection locked="0"/>
    </xf>
    <xf numFmtId="49" fontId="16" fillId="0" borderId="0" xfId="2" applyNumberFormat="1" applyFont="1" applyFill="1" applyAlignment="1" applyProtection="1">
      <alignment horizontal="center" vertical="center"/>
    </xf>
    <xf numFmtId="0" fontId="12" fillId="0" borderId="28" xfId="2" applyFont="1" applyFill="1" applyBorder="1" applyAlignment="1" applyProtection="1">
      <alignment vertical="center"/>
    </xf>
    <xf numFmtId="0" fontId="18" fillId="0" borderId="0" xfId="2" applyFont="1" applyFill="1" applyBorder="1" applyAlignment="1" applyProtection="1">
      <alignment vertical="center"/>
    </xf>
    <xf numFmtId="0" fontId="16" fillId="0" borderId="14" xfId="2" applyFont="1" applyFill="1" applyBorder="1" applyAlignment="1" applyProtection="1">
      <alignment vertical="center"/>
    </xf>
    <xf numFmtId="0" fontId="12" fillId="0" borderId="44" xfId="2" applyFont="1" applyFill="1" applyBorder="1" applyAlignment="1" applyProtection="1">
      <alignment horizontal="center" vertical="center"/>
    </xf>
    <xf numFmtId="177" fontId="12" fillId="0" borderId="0" xfId="2" applyNumberFormat="1" applyFont="1" applyFill="1" applyBorder="1" applyAlignment="1" applyProtection="1">
      <alignment vertical="center"/>
    </xf>
    <xf numFmtId="0" fontId="12" fillId="0" borderId="12" xfId="2" applyFont="1" applyFill="1" applyBorder="1" applyAlignment="1" applyProtection="1">
      <alignment horizontal="center" vertical="center"/>
    </xf>
    <xf numFmtId="0" fontId="12" fillId="0" borderId="39" xfId="2" applyFont="1" applyFill="1" applyBorder="1" applyAlignment="1" applyProtection="1">
      <alignment horizontal="distributed" vertical="center" justifyLastLine="1"/>
    </xf>
    <xf numFmtId="0" fontId="12" fillId="0" borderId="44" xfId="2" applyFont="1" applyFill="1" applyBorder="1" applyAlignment="1" applyProtection="1">
      <alignment vertical="center"/>
    </xf>
    <xf numFmtId="0" fontId="12" fillId="0" borderId="1" xfId="2" applyFont="1" applyFill="1" applyBorder="1" applyAlignment="1" applyProtection="1">
      <alignment horizontal="distributed" vertical="center"/>
    </xf>
    <xf numFmtId="0" fontId="12" fillId="0" borderId="1" xfId="2" applyFont="1" applyFill="1" applyBorder="1" applyAlignment="1" applyProtection="1">
      <alignment vertical="center"/>
    </xf>
    <xf numFmtId="0" fontId="17" fillId="0" borderId="1" xfId="2" applyFont="1" applyFill="1" applyBorder="1" applyAlignment="1" applyProtection="1">
      <alignment vertical="center" textRotation="255"/>
    </xf>
    <xf numFmtId="0" fontId="12" fillId="0" borderId="45" xfId="2" applyFont="1" applyFill="1" applyBorder="1" applyAlignment="1" applyProtection="1">
      <alignment vertical="center"/>
    </xf>
    <xf numFmtId="0" fontId="12" fillId="0" borderId="46" xfId="2" applyFont="1" applyFill="1" applyBorder="1" applyAlignment="1" applyProtection="1">
      <alignment vertical="center"/>
    </xf>
    <xf numFmtId="0" fontId="12" fillId="0" borderId="48" xfId="2" applyFont="1" applyFill="1" applyBorder="1" applyAlignment="1" applyProtection="1">
      <alignment horizontal="distributed" vertical="center"/>
    </xf>
    <xf numFmtId="0" fontId="12" fillId="0" borderId="48" xfId="2" applyFont="1" applyFill="1" applyBorder="1" applyAlignment="1" applyProtection="1">
      <alignment vertical="center"/>
    </xf>
    <xf numFmtId="0" fontId="12" fillId="0" borderId="48" xfId="2" applyFont="1" applyFill="1" applyBorder="1" applyAlignment="1" applyProtection="1">
      <alignment vertical="center" textRotation="255"/>
    </xf>
    <xf numFmtId="0" fontId="12" fillId="0" borderId="50" xfId="2" applyFont="1" applyFill="1" applyBorder="1" applyAlignment="1" applyProtection="1">
      <alignment vertical="center"/>
    </xf>
    <xf numFmtId="178" fontId="3" fillId="2" borderId="4" xfId="1" applyNumberFormat="1" applyFont="1" applyFill="1" applyBorder="1" applyProtection="1">
      <alignment vertical="center"/>
      <protection locked="0"/>
    </xf>
    <xf numFmtId="178" fontId="3" fillId="2" borderId="37" xfId="1" applyNumberFormat="1" applyFont="1" applyFill="1" applyBorder="1" applyProtection="1">
      <alignment vertical="center"/>
      <protection locked="0"/>
    </xf>
    <xf numFmtId="178" fontId="3" fillId="0" borderId="4" xfId="1" applyNumberFormat="1" applyFont="1" applyBorder="1">
      <alignment vertical="center"/>
    </xf>
    <xf numFmtId="178" fontId="3" fillId="0" borderId="37" xfId="1" applyNumberFormat="1" applyFont="1" applyBorder="1">
      <alignment vertical="center"/>
    </xf>
    <xf numFmtId="38" fontId="5" fillId="0" borderId="6" xfId="1" applyFont="1" applyFill="1" applyBorder="1" applyAlignment="1">
      <alignment vertical="center"/>
    </xf>
    <xf numFmtId="0" fontId="3" fillId="0" borderId="6" xfId="0" applyFont="1" applyFill="1" applyBorder="1" applyAlignment="1">
      <alignment horizontal="distributed" vertical="center" justifyLastLine="1"/>
    </xf>
    <xf numFmtId="0" fontId="3" fillId="0" borderId="4" xfId="0" applyFont="1" applyFill="1" applyBorder="1" applyAlignment="1">
      <alignment horizontal="distributed" vertical="center" justifyLastLine="1"/>
    </xf>
    <xf numFmtId="38" fontId="5" fillId="3" borderId="4" xfId="1" applyFont="1" applyFill="1" applyBorder="1" applyAlignment="1">
      <alignment vertical="center"/>
    </xf>
    <xf numFmtId="38" fontId="5" fillId="3" borderId="6" xfId="1" applyFont="1" applyFill="1" applyBorder="1" applyAlignment="1">
      <alignment vertical="center"/>
    </xf>
    <xf numFmtId="38" fontId="5" fillId="2" borderId="4" xfId="1" applyFont="1" applyFill="1" applyBorder="1" applyAlignment="1">
      <alignment vertical="center"/>
    </xf>
    <xf numFmtId="38" fontId="5" fillId="2" borderId="6" xfId="1" applyFont="1" applyFill="1" applyBorder="1" applyAlignment="1">
      <alignment vertical="center"/>
    </xf>
    <xf numFmtId="0" fontId="3" fillId="0" borderId="4" xfId="0" applyFont="1" applyBorder="1" applyAlignment="1">
      <alignment horizontal="distributed" vertical="center" justifyLastLine="1"/>
    </xf>
    <xf numFmtId="0" fontId="3" fillId="0" borderId="6" xfId="0" applyFont="1" applyBorder="1" applyAlignment="1">
      <alignment horizontal="distributed" vertical="center" justifyLastLine="1"/>
    </xf>
    <xf numFmtId="38" fontId="5" fillId="2" borderId="6" xfId="1" applyFont="1" applyFill="1" applyBorder="1" applyAlignment="1" applyProtection="1">
      <alignment vertical="center"/>
      <protection locked="0"/>
    </xf>
    <xf numFmtId="179" fontId="3" fillId="2" borderId="0" xfId="0" applyNumberFormat="1" applyFont="1" applyFill="1" applyAlignment="1" applyProtection="1">
      <alignment horizontal="left" vertical="center"/>
      <protection locked="0"/>
    </xf>
    <xf numFmtId="179" fontId="3" fillId="0" borderId="0" xfId="0" applyNumberFormat="1" applyFont="1" applyFill="1" applyAlignment="1">
      <alignment horizontal="left" vertical="center"/>
    </xf>
    <xf numFmtId="38" fontId="5" fillId="2" borderId="4" xfId="1" applyFont="1" applyFill="1" applyBorder="1">
      <alignment vertical="center"/>
    </xf>
    <xf numFmtId="0" fontId="6" fillId="0" borderId="0" xfId="0" applyFont="1" applyAlignment="1">
      <alignment horizontal="center" vertical="center" justifyLastLine="1"/>
    </xf>
    <xf numFmtId="0" fontId="4" fillId="0" borderId="0" xfId="0" applyFont="1" applyAlignment="1">
      <alignment horizontal="center" vertical="center"/>
    </xf>
    <xf numFmtId="0" fontId="8" fillId="0" borderId="0" xfId="0" applyFont="1" applyAlignment="1">
      <alignment horizontal="left" vertical="center"/>
    </xf>
    <xf numFmtId="0" fontId="3" fillId="2" borderId="0"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right" vertical="center"/>
    </xf>
    <xf numFmtId="0" fontId="4" fillId="0" borderId="17" xfId="0" applyFont="1" applyBorder="1" applyAlignment="1">
      <alignment horizontal="right" vertical="center"/>
    </xf>
    <xf numFmtId="0" fontId="7" fillId="0" borderId="14" xfId="1" applyNumberFormat="1" applyFont="1" applyBorder="1" applyAlignment="1">
      <alignment horizontal="right" vertical="center"/>
    </xf>
    <xf numFmtId="0" fontId="7" fillId="0" borderId="15" xfId="1" applyNumberFormat="1" applyFont="1" applyBorder="1" applyAlignment="1">
      <alignment horizontal="right" vertical="center"/>
    </xf>
    <xf numFmtId="0" fontId="7" fillId="0" borderId="8" xfId="1" applyNumberFormat="1" applyFont="1" applyBorder="1" applyAlignment="1">
      <alignment horizontal="right" vertical="center"/>
    </xf>
    <xf numFmtId="0" fontId="7" fillId="0" borderId="9" xfId="1" applyNumberFormat="1" applyFont="1" applyBorder="1" applyAlignment="1">
      <alignment horizontal="right" vertical="center"/>
    </xf>
    <xf numFmtId="0" fontId="3" fillId="0" borderId="0" xfId="0" applyFont="1" applyBorder="1" applyAlignment="1">
      <alignment horizontal="left" vertical="top" wrapText="1" justifyLastLine="1"/>
    </xf>
    <xf numFmtId="0" fontId="3" fillId="0" borderId="0" xfId="0" applyFont="1" applyBorder="1" applyAlignment="1">
      <alignment horizontal="left" vertical="top" justifyLastLine="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3" fillId="2" borderId="0" xfId="0" applyFont="1" applyFill="1" applyAlignment="1" applyProtection="1">
      <alignment horizontal="left" vertical="center" shrinkToFit="1"/>
      <protection locked="0"/>
    </xf>
    <xf numFmtId="0" fontId="3" fillId="0" borderId="4"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4" fillId="0" borderId="23" xfId="0" applyFont="1" applyBorder="1" applyAlignment="1">
      <alignment horizontal="right" vertical="center"/>
    </xf>
    <xf numFmtId="0" fontId="7" fillId="0" borderId="0" xfId="1" applyNumberFormat="1" applyFont="1" applyBorder="1" applyAlignment="1" applyProtection="1">
      <alignment horizontal="right" vertical="center"/>
    </xf>
    <xf numFmtId="0" fontId="7" fillId="0" borderId="24" xfId="1" applyNumberFormat="1" applyFont="1" applyBorder="1" applyAlignment="1" applyProtection="1">
      <alignment horizontal="right" vertical="center"/>
    </xf>
    <xf numFmtId="0" fontId="7" fillId="0" borderId="8" xfId="1" applyNumberFormat="1" applyFont="1" applyBorder="1" applyAlignment="1" applyProtection="1">
      <alignment horizontal="right" vertical="center"/>
    </xf>
    <xf numFmtId="0" fontId="7" fillId="0" borderId="9" xfId="1" applyNumberFormat="1" applyFont="1" applyBorder="1" applyAlignment="1" applyProtection="1">
      <alignment horizontal="righ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right" vertical="center"/>
    </xf>
    <xf numFmtId="0" fontId="7" fillId="0" borderId="0" xfId="1" applyNumberFormat="1" applyFont="1" applyBorder="1" applyAlignment="1">
      <alignment horizontal="right" vertical="center"/>
    </xf>
    <xf numFmtId="0" fontId="7" fillId="0" borderId="24" xfId="1" applyNumberFormat="1" applyFont="1" applyBorder="1" applyAlignment="1">
      <alignment horizontal="right" vertical="center"/>
    </xf>
    <xf numFmtId="0" fontId="7" fillId="0" borderId="5" xfId="1" applyNumberFormat="1" applyFont="1" applyBorder="1" applyAlignment="1">
      <alignment horizontal="right" vertical="center"/>
    </xf>
    <xf numFmtId="0" fontId="7" fillId="0" borderId="28" xfId="1" applyNumberFormat="1" applyFont="1" applyBorder="1" applyAlignment="1">
      <alignment horizontal="right" vertical="center"/>
    </xf>
    <xf numFmtId="0" fontId="3" fillId="2" borderId="4" xfId="0" applyFont="1" applyFill="1" applyBorder="1" applyAlignment="1" applyProtection="1">
      <alignment horizontal="left" vertical="center" indent="1" shrinkToFit="1"/>
      <protection locked="0"/>
    </xf>
    <xf numFmtId="38" fontId="5" fillId="2" borderId="4" xfId="1" applyFont="1" applyFill="1" applyBorder="1" applyAlignment="1" applyProtection="1">
      <alignment vertical="center"/>
      <protection locked="0"/>
    </xf>
    <xf numFmtId="38" fontId="5" fillId="2" borderId="6" xfId="1" applyFont="1" applyFill="1" applyBorder="1" applyAlignment="1" applyProtection="1">
      <alignment vertical="center"/>
      <protection locked="0"/>
    </xf>
    <xf numFmtId="38" fontId="5" fillId="2" borderId="7" xfId="1" applyFont="1" applyFill="1" applyBorder="1" applyAlignment="1" applyProtection="1">
      <alignment vertical="center"/>
      <protection locked="0"/>
    </xf>
    <xf numFmtId="0" fontId="3" fillId="2" borderId="4" xfId="0" applyFont="1" applyFill="1" applyBorder="1" applyAlignment="1">
      <alignment horizontal="left" vertical="center" indent="1"/>
    </xf>
    <xf numFmtId="38" fontId="5" fillId="2" borderId="4" xfId="1" applyFont="1" applyFill="1" applyBorder="1" applyAlignment="1">
      <alignment vertical="center"/>
    </xf>
    <xf numFmtId="38" fontId="5" fillId="2" borderId="6" xfId="1" applyFont="1" applyFill="1" applyBorder="1" applyAlignment="1">
      <alignment vertical="center"/>
    </xf>
    <xf numFmtId="38" fontId="5" fillId="2" borderId="7" xfId="1" applyFont="1" applyFill="1" applyBorder="1" applyAlignment="1">
      <alignment vertical="center"/>
    </xf>
    <xf numFmtId="0" fontId="3" fillId="0" borderId="6" xfId="0" applyFont="1" applyBorder="1" applyAlignment="1">
      <alignment horizontal="right" vertical="center"/>
    </xf>
    <xf numFmtId="0" fontId="3" fillId="0" borderId="1" xfId="0" applyFont="1" applyBorder="1" applyAlignment="1">
      <alignment horizontal="right" vertical="center"/>
    </xf>
    <xf numFmtId="38" fontId="5" fillId="3" borderId="4" xfId="1" applyFont="1" applyFill="1" applyBorder="1" applyAlignment="1">
      <alignment vertical="center"/>
    </xf>
    <xf numFmtId="38" fontId="5" fillId="3" borderId="6" xfId="1" applyFont="1" applyFill="1" applyBorder="1" applyAlignment="1">
      <alignment vertical="center"/>
    </xf>
    <xf numFmtId="38" fontId="5" fillId="3" borderId="7" xfId="1" applyFont="1" applyFill="1" applyBorder="1" applyAlignment="1">
      <alignment vertical="center"/>
    </xf>
    <xf numFmtId="0" fontId="3" fillId="0" borderId="0"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4" fillId="0" borderId="0" xfId="0" applyFont="1" applyFill="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6" xfId="0" applyFont="1" applyFill="1" applyBorder="1" applyAlignment="1">
      <alignment horizontal="right" vertical="center"/>
    </xf>
    <xf numFmtId="0" fontId="4" fillId="0" borderId="17" xfId="0" applyFont="1" applyFill="1" applyBorder="1" applyAlignment="1">
      <alignment horizontal="right" vertical="center"/>
    </xf>
    <xf numFmtId="0" fontId="7" fillId="0" borderId="14" xfId="1" applyNumberFormat="1" applyFont="1" applyFill="1" applyBorder="1" applyAlignment="1">
      <alignment horizontal="right" vertical="center"/>
    </xf>
    <xf numFmtId="0" fontId="7" fillId="0" borderId="15" xfId="1" applyNumberFormat="1" applyFont="1" applyFill="1" applyBorder="1" applyAlignment="1">
      <alignment horizontal="right" vertical="center"/>
    </xf>
    <xf numFmtId="0" fontId="7" fillId="0" borderId="8" xfId="1" applyNumberFormat="1" applyFont="1" applyFill="1" applyBorder="1" applyAlignment="1">
      <alignment horizontal="right" vertical="center"/>
    </xf>
    <xf numFmtId="0" fontId="7" fillId="0" borderId="9" xfId="1" applyNumberFormat="1" applyFont="1" applyFill="1" applyBorder="1" applyAlignment="1">
      <alignment horizontal="right" vertical="center"/>
    </xf>
    <xf numFmtId="0" fontId="3" fillId="0" borderId="2" xfId="0" applyFont="1" applyFill="1" applyBorder="1" applyAlignment="1">
      <alignment horizontal="distributed" vertical="center" justifyLastLine="1"/>
    </xf>
    <xf numFmtId="0" fontId="3" fillId="0" borderId="25" xfId="0" applyFont="1" applyFill="1" applyBorder="1" applyAlignment="1">
      <alignment horizontal="distributed" vertical="center" justifyLastLine="1"/>
    </xf>
    <xf numFmtId="0" fontId="3" fillId="0" borderId="3" xfId="0" applyFont="1" applyFill="1" applyBorder="1" applyAlignment="1">
      <alignment horizontal="distributed" vertical="center" justifyLastLine="1"/>
    </xf>
    <xf numFmtId="0" fontId="3" fillId="0" borderId="4" xfId="0" applyFont="1" applyFill="1" applyBorder="1" applyAlignment="1">
      <alignment horizontal="distributed" vertical="center" justifyLastLine="1"/>
    </xf>
    <xf numFmtId="0" fontId="3" fillId="0" borderId="0" xfId="0" applyFont="1" applyFill="1" applyAlignment="1">
      <alignment horizontal="left" vertical="center" shrinkToFit="1"/>
    </xf>
    <xf numFmtId="0" fontId="3" fillId="0" borderId="27" xfId="0" applyFont="1" applyFill="1" applyBorder="1" applyAlignment="1">
      <alignment horizontal="distributed" vertical="center" justifyLastLine="1"/>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right" vertical="center"/>
    </xf>
    <xf numFmtId="0" fontId="7" fillId="0" borderId="0" xfId="1" applyNumberFormat="1" applyFont="1" applyFill="1" applyBorder="1" applyAlignment="1" applyProtection="1">
      <alignment horizontal="right" vertical="center"/>
    </xf>
    <xf numFmtId="0" fontId="7" fillId="0" borderId="24" xfId="1" applyNumberFormat="1" applyFont="1" applyFill="1" applyBorder="1" applyAlignment="1" applyProtection="1">
      <alignment horizontal="right" vertical="center"/>
    </xf>
    <xf numFmtId="0" fontId="7" fillId="0" borderId="8" xfId="1" applyNumberFormat="1" applyFont="1" applyFill="1" applyBorder="1" applyAlignment="1" applyProtection="1">
      <alignment horizontal="right" vertical="center"/>
    </xf>
    <xf numFmtId="0" fontId="7" fillId="0" borderId="9" xfId="1" applyNumberFormat="1" applyFont="1" applyFill="1" applyBorder="1" applyAlignment="1" applyProtection="1">
      <alignment horizontal="right" vertical="center"/>
    </xf>
    <xf numFmtId="0" fontId="3" fillId="0" borderId="20" xfId="0" applyFont="1" applyFill="1" applyBorder="1" applyAlignment="1">
      <alignment horizontal="center" vertical="center" justifyLastLine="1"/>
    </xf>
    <xf numFmtId="0" fontId="3" fillId="0" borderId="18" xfId="0" applyFont="1" applyFill="1" applyBorder="1" applyAlignment="1">
      <alignment horizontal="center" vertical="center" justifyLastLine="1"/>
    </xf>
    <xf numFmtId="0" fontId="3" fillId="0" borderId="19" xfId="0" applyFont="1" applyFill="1" applyBorder="1" applyAlignment="1">
      <alignment horizontal="center" vertical="center" justifyLastLine="1"/>
    </xf>
    <xf numFmtId="0" fontId="3" fillId="0" borderId="21" xfId="0" applyFont="1" applyFill="1" applyBorder="1" applyAlignment="1">
      <alignment horizontal="center" vertical="center" justifyLastLine="1"/>
    </xf>
    <xf numFmtId="0" fontId="3" fillId="0" borderId="0" xfId="0" applyFont="1" applyFill="1" applyBorder="1" applyAlignment="1">
      <alignment horizontal="center" vertical="center" justifyLastLine="1"/>
    </xf>
    <xf numFmtId="0" fontId="3" fillId="0" borderId="24" xfId="0" applyFont="1" applyFill="1" applyBorder="1" applyAlignment="1">
      <alignment horizontal="center" vertical="center" justifyLastLine="1"/>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9" xfId="0" applyFont="1" applyFill="1" applyBorder="1" applyAlignment="1">
      <alignment horizontal="right" vertical="center"/>
    </xf>
    <xf numFmtId="0" fontId="7" fillId="0" borderId="0" xfId="1" applyNumberFormat="1" applyFont="1" applyFill="1" applyBorder="1" applyAlignment="1">
      <alignment horizontal="right" vertical="center"/>
    </xf>
    <xf numFmtId="0" fontId="7" fillId="0" borderId="24" xfId="1" applyNumberFormat="1" applyFont="1" applyFill="1" applyBorder="1" applyAlignment="1">
      <alignment horizontal="right" vertical="center"/>
    </xf>
    <xf numFmtId="0" fontId="7" fillId="0" borderId="5" xfId="1" applyNumberFormat="1" applyFont="1" applyFill="1" applyBorder="1" applyAlignment="1">
      <alignment horizontal="right" vertical="center"/>
    </xf>
    <xf numFmtId="0" fontId="7" fillId="0" borderId="28" xfId="1" applyNumberFormat="1" applyFont="1" applyFill="1" applyBorder="1" applyAlignment="1">
      <alignment horizontal="right" vertical="center"/>
    </xf>
    <xf numFmtId="0" fontId="3" fillId="0" borderId="4" xfId="0" applyFont="1" applyFill="1" applyBorder="1" applyAlignment="1">
      <alignment horizontal="left" vertical="center" indent="1" shrinkToFit="1"/>
    </xf>
    <xf numFmtId="38" fontId="5" fillId="0" borderId="4" xfId="1" applyFont="1" applyFill="1" applyBorder="1" applyAlignment="1">
      <alignment vertical="center"/>
    </xf>
    <xf numFmtId="38" fontId="5" fillId="0" borderId="6" xfId="1" applyFont="1" applyFill="1" applyBorder="1" applyAlignment="1">
      <alignment vertical="center"/>
    </xf>
    <xf numFmtId="38" fontId="5" fillId="0" borderId="7" xfId="1" applyFont="1" applyFill="1" applyBorder="1" applyAlignment="1">
      <alignment vertical="center"/>
    </xf>
    <xf numFmtId="0" fontId="3" fillId="0" borderId="6"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6" xfId="0" applyFont="1" applyFill="1" applyBorder="1" applyAlignment="1">
      <alignment horizontal="right" vertical="center"/>
    </xf>
    <xf numFmtId="0" fontId="3" fillId="0" borderId="1" xfId="0" applyFont="1" applyFill="1" applyBorder="1" applyAlignment="1">
      <alignment horizontal="right" vertical="center"/>
    </xf>
    <xf numFmtId="5" fontId="3" fillId="0" borderId="34" xfId="0" applyNumberFormat="1" applyFont="1" applyBorder="1" applyAlignment="1">
      <alignment horizontal="center" vertical="center"/>
    </xf>
    <xf numFmtId="5" fontId="3" fillId="0" borderId="35" xfId="0" applyNumberFormat="1" applyFont="1" applyBorder="1" applyAlignment="1">
      <alignment horizontal="center" vertical="center"/>
    </xf>
    <xf numFmtId="56" fontId="3" fillId="2" borderId="5" xfId="0" applyNumberFormat="1" applyFont="1" applyFill="1" applyBorder="1" applyAlignment="1" applyProtection="1">
      <alignment horizontal="right" vertical="center"/>
      <protection locked="0"/>
    </xf>
    <xf numFmtId="0" fontId="3" fillId="2" borderId="5" xfId="0" applyFont="1" applyFill="1" applyBorder="1" applyAlignment="1" applyProtection="1">
      <alignment horizontal="right" vertical="center"/>
      <protection locked="0"/>
    </xf>
    <xf numFmtId="5" fontId="3" fillId="2" borderId="34" xfId="0" applyNumberFormat="1" applyFont="1" applyFill="1" applyBorder="1" applyAlignment="1" applyProtection="1">
      <alignment horizontal="center" vertical="center"/>
      <protection locked="0"/>
    </xf>
    <xf numFmtId="5" fontId="3" fillId="2" borderId="35" xfId="0" applyNumberFormat="1" applyFont="1" applyFill="1" applyBorder="1" applyAlignment="1" applyProtection="1">
      <alignment horizontal="center" vertical="center"/>
      <protection locked="0"/>
    </xf>
    <xf numFmtId="56" fontId="3" fillId="0" borderId="5" xfId="0" applyNumberFormat="1" applyFont="1" applyBorder="1" applyAlignment="1">
      <alignment horizontal="right" vertical="center"/>
    </xf>
    <xf numFmtId="0" fontId="3" fillId="0" borderId="5" xfId="0" applyFont="1" applyBorder="1" applyAlignment="1">
      <alignment horizontal="right" vertical="center"/>
    </xf>
    <xf numFmtId="0" fontId="12" fillId="0" borderId="0" xfId="2" applyFont="1" applyFill="1" applyBorder="1" applyAlignment="1" applyProtection="1">
      <alignment vertical="center"/>
    </xf>
    <xf numFmtId="0" fontId="12" fillId="0" borderId="40" xfId="2" quotePrefix="1" applyFont="1" applyFill="1" applyBorder="1" applyAlignment="1" applyProtection="1">
      <alignment horizontal="distributed" vertical="center" justifyLastLine="1"/>
    </xf>
    <xf numFmtId="0" fontId="12" fillId="0" borderId="41" xfId="2" quotePrefix="1" applyFont="1" applyFill="1" applyBorder="1" applyAlignment="1" applyProtection="1">
      <alignment horizontal="distributed" vertical="center" justifyLastLine="1"/>
    </xf>
    <xf numFmtId="0" fontId="12" fillId="0" borderId="42" xfId="2" quotePrefix="1" applyFont="1" applyFill="1" applyBorder="1" applyAlignment="1" applyProtection="1">
      <alignment horizontal="distributed" vertical="center" justifyLastLine="1"/>
    </xf>
    <xf numFmtId="0" fontId="12" fillId="0" borderId="48" xfId="2" applyFont="1" applyFill="1" applyBorder="1" applyAlignment="1" applyProtection="1">
      <alignment horizontal="distributed" vertical="center"/>
    </xf>
    <xf numFmtId="177" fontId="12" fillId="0" borderId="47" xfId="2" applyNumberFormat="1" applyFont="1" applyFill="1" applyBorder="1" applyAlignment="1" applyProtection="1">
      <alignment vertical="center"/>
    </xf>
    <xf numFmtId="0" fontId="12" fillId="0" borderId="48" xfId="2" applyFont="1" applyFill="1" applyBorder="1" applyAlignment="1" applyProtection="1">
      <alignment vertical="center"/>
    </xf>
    <xf numFmtId="0" fontId="12" fillId="0" borderId="49" xfId="2" applyFont="1" applyFill="1" applyBorder="1" applyAlignment="1" applyProtection="1">
      <alignment vertical="center"/>
    </xf>
    <xf numFmtId="0" fontId="12" fillId="0" borderId="1" xfId="2" quotePrefix="1" applyFont="1" applyFill="1" applyBorder="1" applyAlignment="1" applyProtection="1">
      <alignment horizontal="distributed" vertical="center"/>
    </xf>
    <xf numFmtId="0" fontId="12" fillId="0" borderId="1" xfId="2" applyFont="1" applyFill="1" applyBorder="1" applyAlignment="1" applyProtection="1">
      <alignment horizontal="distributed" vertical="center"/>
    </xf>
    <xf numFmtId="177" fontId="12" fillId="2" borderId="6" xfId="2" applyNumberFormat="1" applyFont="1" applyFill="1" applyBorder="1" applyAlignment="1" applyProtection="1">
      <alignment vertical="center"/>
      <protection locked="0"/>
    </xf>
    <xf numFmtId="177" fontId="12" fillId="2" borderId="1" xfId="2" applyNumberFormat="1" applyFont="1" applyFill="1" applyBorder="1" applyAlignment="1" applyProtection="1">
      <alignment vertical="center"/>
      <protection locked="0"/>
    </xf>
    <xf numFmtId="177" fontId="12" fillId="2" borderId="7" xfId="2" applyNumberFormat="1" applyFont="1" applyFill="1" applyBorder="1" applyAlignment="1" applyProtection="1">
      <alignment vertical="center"/>
      <protection locked="0"/>
    </xf>
    <xf numFmtId="0" fontId="20" fillId="0" borderId="6" xfId="2" applyFont="1" applyFill="1" applyBorder="1" applyAlignment="1" applyProtection="1">
      <alignment horizontal="left" vertical="center" wrapText="1"/>
    </xf>
    <xf numFmtId="0" fontId="20" fillId="0" borderId="1" xfId="2" applyFont="1" applyFill="1" applyBorder="1" applyAlignment="1" applyProtection="1">
      <alignment horizontal="left" vertical="center" wrapText="1"/>
    </xf>
    <xf numFmtId="0" fontId="20" fillId="0" borderId="45" xfId="2" applyFont="1" applyFill="1" applyBorder="1" applyAlignment="1" applyProtection="1">
      <alignment horizontal="left" vertical="center" wrapText="1"/>
    </xf>
    <xf numFmtId="177" fontId="19" fillId="2" borderId="6" xfId="2" applyNumberFormat="1" applyFont="1" applyFill="1" applyBorder="1" applyAlignment="1" applyProtection="1">
      <alignment vertical="center"/>
      <protection locked="0"/>
    </xf>
    <xf numFmtId="177" fontId="19" fillId="2" borderId="1" xfId="2" applyNumberFormat="1" applyFont="1" applyFill="1" applyBorder="1" applyAlignment="1" applyProtection="1">
      <alignment vertical="center"/>
      <protection locked="0"/>
    </xf>
    <xf numFmtId="0" fontId="12" fillId="2" borderId="17" xfId="2" applyFont="1" applyFill="1" applyBorder="1" applyAlignment="1" applyProtection="1">
      <alignment vertical="center"/>
      <protection locked="0"/>
    </xf>
    <xf numFmtId="0" fontId="12" fillId="2" borderId="8" xfId="2" applyFont="1" applyFill="1" applyBorder="1" applyAlignment="1" applyProtection="1">
      <alignment vertical="center"/>
      <protection locked="0"/>
    </xf>
    <xf numFmtId="0" fontId="12" fillId="2" borderId="9" xfId="2" applyFont="1" applyFill="1" applyBorder="1" applyAlignment="1" applyProtection="1">
      <alignment vertical="center"/>
      <protection locked="0"/>
    </xf>
    <xf numFmtId="0" fontId="12" fillId="2" borderId="17" xfId="2" applyFont="1" applyFill="1" applyBorder="1" applyAlignment="1" applyProtection="1">
      <alignment vertical="center" shrinkToFit="1"/>
      <protection locked="0"/>
    </xf>
    <xf numFmtId="0" fontId="12" fillId="2" borderId="8" xfId="2" applyFont="1" applyFill="1" applyBorder="1" applyAlignment="1" applyProtection="1">
      <alignment vertical="center" shrinkToFit="1"/>
      <protection locked="0"/>
    </xf>
    <xf numFmtId="0" fontId="12" fillId="2" borderId="13" xfId="2" applyFont="1" applyFill="1" applyBorder="1" applyAlignment="1" applyProtection="1">
      <alignment vertical="center" shrinkToFit="1"/>
      <protection locked="0"/>
    </xf>
    <xf numFmtId="177" fontId="12" fillId="0" borderId="6" xfId="2" applyNumberFormat="1" applyFont="1" applyFill="1" applyBorder="1" applyAlignment="1" applyProtection="1">
      <alignment vertical="center"/>
    </xf>
    <xf numFmtId="0" fontId="12" fillId="0" borderId="1" xfId="2" applyFont="1" applyFill="1" applyBorder="1" applyAlignment="1" applyProtection="1">
      <alignment vertical="center"/>
    </xf>
    <xf numFmtId="0" fontId="12" fillId="0" borderId="7" xfId="2" applyFont="1" applyFill="1" applyBorder="1" applyAlignment="1" applyProtection="1">
      <alignment vertical="center"/>
    </xf>
    <xf numFmtId="0" fontId="12" fillId="2" borderId="14" xfId="2" applyFont="1" applyFill="1" applyBorder="1" applyAlignment="1" applyProtection="1">
      <alignment horizontal="left" vertical="center" shrinkToFit="1"/>
      <protection locked="0"/>
    </xf>
    <xf numFmtId="0" fontId="12" fillId="2" borderId="14" xfId="2" applyFont="1" applyFill="1" applyBorder="1" applyAlignment="1" applyProtection="1">
      <alignment vertical="center" shrinkToFit="1"/>
      <protection locked="0"/>
    </xf>
    <xf numFmtId="0" fontId="12" fillId="2" borderId="0" xfId="2" applyFont="1" applyFill="1" applyBorder="1" applyAlignment="1" applyProtection="1">
      <alignment horizontal="left" vertical="center" shrinkToFit="1"/>
      <protection locked="0"/>
    </xf>
    <xf numFmtId="0" fontId="12" fillId="2" borderId="0" xfId="2" applyFont="1" applyFill="1" applyAlignment="1" applyProtection="1">
      <alignment horizontal="left" vertical="center" shrinkToFit="1"/>
      <protection locked="0"/>
    </xf>
    <xf numFmtId="0" fontId="13" fillId="2" borderId="0" xfId="2" applyFont="1" applyFill="1" applyBorder="1" applyAlignment="1" applyProtection="1">
      <alignment horizontal="right" vertical="center" shrinkToFit="1"/>
      <protection locked="0"/>
    </xf>
    <xf numFmtId="0" fontId="12" fillId="2" borderId="0" xfId="2" applyFont="1" applyFill="1" applyAlignment="1" applyProtection="1">
      <alignment horizontal="right" vertical="center" shrinkToFit="1"/>
      <protection locked="0"/>
    </xf>
    <xf numFmtId="49" fontId="16" fillId="2" borderId="5" xfId="2" applyNumberFormat="1" applyFont="1" applyFill="1" applyBorder="1" applyAlignment="1" applyProtection="1">
      <alignment horizontal="center" vertical="center" shrinkToFit="1"/>
      <protection locked="0"/>
    </xf>
    <xf numFmtId="0" fontId="12" fillId="0" borderId="41" xfId="2" applyFont="1" applyFill="1" applyBorder="1" applyAlignment="1" applyProtection="1">
      <alignment horizontal="distributed" vertical="center" justifyLastLine="1"/>
    </xf>
    <xf numFmtId="0" fontId="12" fillId="0" borderId="42" xfId="2" applyFont="1" applyFill="1" applyBorder="1" applyAlignment="1" applyProtection="1">
      <alignment horizontal="distributed" vertical="center" justifyLastLine="1"/>
    </xf>
    <xf numFmtId="0" fontId="12" fillId="0" borderId="41" xfId="2" applyFont="1" applyFill="1" applyBorder="1" applyAlignment="1" applyProtection="1">
      <alignment horizontal="distributed" vertical="center" justifyLastLine="1" shrinkToFit="1"/>
    </xf>
    <xf numFmtId="0" fontId="12" fillId="0" borderId="43" xfId="2" applyFont="1" applyFill="1" applyBorder="1" applyAlignment="1" applyProtection="1">
      <alignment horizontal="distributed" vertical="center" justifyLastLine="1"/>
    </xf>
    <xf numFmtId="0" fontId="12" fillId="0" borderId="0" xfId="2" quotePrefix="1" applyFont="1" applyFill="1" applyBorder="1" applyAlignment="1" applyProtection="1">
      <alignment horizontal="right" vertical="center"/>
    </xf>
    <xf numFmtId="0" fontId="15" fillId="0" borderId="0" xfId="2" applyFont="1" applyFill="1" applyBorder="1" applyAlignment="1" applyProtection="1">
      <alignment horizontal="center" vertical="center"/>
    </xf>
    <xf numFmtId="0" fontId="13" fillId="0" borderId="0" xfId="2" quotePrefix="1" applyFont="1" applyFill="1" applyBorder="1" applyAlignment="1" applyProtection="1">
      <alignment horizontal="center" vertical="center"/>
    </xf>
  </cellXfs>
  <cellStyles count="3">
    <cellStyle name="桁区切り" xfId="1" builtinId="6"/>
    <cellStyle name="標準" xfId="0" builtinId="0"/>
    <cellStyle name="標準 2" xfId="2"/>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39930</xdr:colOff>
      <xdr:row>8</xdr:row>
      <xdr:rowOff>0</xdr:rowOff>
    </xdr:from>
    <xdr:to>
      <xdr:col>8</xdr:col>
      <xdr:colOff>39930</xdr:colOff>
      <xdr:row>15</xdr:row>
      <xdr:rowOff>10297</xdr:rowOff>
    </xdr:to>
    <xdr:cxnSp macro="">
      <xdr:nvCxnSpPr>
        <xdr:cNvPr id="2" name="直線コネクタ 1"/>
        <xdr:cNvCxnSpPr/>
      </xdr:nvCxnSpPr>
      <xdr:spPr>
        <a:xfrm>
          <a:off x="3354630" y="1771650"/>
          <a:ext cx="0" cy="1953397"/>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6649</xdr:colOff>
      <xdr:row>8</xdr:row>
      <xdr:rowOff>2574</xdr:rowOff>
    </xdr:from>
    <xdr:to>
      <xdr:col>6</xdr:col>
      <xdr:colOff>6649</xdr:colOff>
      <xdr:row>15</xdr:row>
      <xdr:rowOff>2574</xdr:rowOff>
    </xdr:to>
    <xdr:cxnSp macro="">
      <xdr:nvCxnSpPr>
        <xdr:cNvPr id="3" name="直線コネクタ 2"/>
        <xdr:cNvCxnSpPr/>
      </xdr:nvCxnSpPr>
      <xdr:spPr>
        <a:xfrm>
          <a:off x="2454574" y="1774224"/>
          <a:ext cx="0" cy="194310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0</xdr:row>
      <xdr:rowOff>23812</xdr:rowOff>
    </xdr:from>
    <xdr:to>
      <xdr:col>2</xdr:col>
      <xdr:colOff>452437</xdr:colOff>
      <xdr:row>1</xdr:row>
      <xdr:rowOff>119061</xdr:rowOff>
    </xdr:to>
    <xdr:sp macro="" textlink="">
      <xdr:nvSpPr>
        <xdr:cNvPr id="4" name="テキスト ボックス 3"/>
        <xdr:cNvSpPr txBox="1"/>
      </xdr:nvSpPr>
      <xdr:spPr>
        <a:xfrm>
          <a:off x="0" y="23812"/>
          <a:ext cx="909637" cy="266699"/>
        </a:xfrm>
        <a:prstGeom prst="rect">
          <a:avLst/>
        </a:prstGeom>
        <a:solidFill>
          <a:srgbClr val="92D05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業　者　控</a:t>
          </a:r>
        </a:p>
      </xdr:txBody>
    </xdr:sp>
    <xdr:clientData/>
  </xdr:twoCellAnchor>
  <xdr:twoCellAnchor>
    <xdr:from>
      <xdr:col>8</xdr:col>
      <xdr:colOff>39930</xdr:colOff>
      <xdr:row>46</xdr:row>
      <xdr:rowOff>0</xdr:rowOff>
    </xdr:from>
    <xdr:to>
      <xdr:col>8</xdr:col>
      <xdr:colOff>39930</xdr:colOff>
      <xdr:row>53</xdr:row>
      <xdr:rowOff>10297</xdr:rowOff>
    </xdr:to>
    <xdr:cxnSp macro="">
      <xdr:nvCxnSpPr>
        <xdr:cNvPr id="5" name="直線コネクタ 4"/>
        <xdr:cNvCxnSpPr/>
      </xdr:nvCxnSpPr>
      <xdr:spPr>
        <a:xfrm>
          <a:off x="3354630" y="11944350"/>
          <a:ext cx="0" cy="1953397"/>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6649</xdr:colOff>
      <xdr:row>46</xdr:row>
      <xdr:rowOff>2574</xdr:rowOff>
    </xdr:from>
    <xdr:to>
      <xdr:col>6</xdr:col>
      <xdr:colOff>6649</xdr:colOff>
      <xdr:row>53</xdr:row>
      <xdr:rowOff>2574</xdr:rowOff>
    </xdr:to>
    <xdr:cxnSp macro="">
      <xdr:nvCxnSpPr>
        <xdr:cNvPr id="6" name="直線コネクタ 5"/>
        <xdr:cNvCxnSpPr/>
      </xdr:nvCxnSpPr>
      <xdr:spPr>
        <a:xfrm>
          <a:off x="2454574" y="11946924"/>
          <a:ext cx="0" cy="194310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38</xdr:row>
      <xdr:rowOff>23812</xdr:rowOff>
    </xdr:from>
    <xdr:to>
      <xdr:col>2</xdr:col>
      <xdr:colOff>452437</xdr:colOff>
      <xdr:row>39</xdr:row>
      <xdr:rowOff>119061</xdr:rowOff>
    </xdr:to>
    <xdr:sp macro="" textlink="">
      <xdr:nvSpPr>
        <xdr:cNvPr id="7" name="テキスト ボックス 6"/>
        <xdr:cNvSpPr txBox="1"/>
      </xdr:nvSpPr>
      <xdr:spPr>
        <a:xfrm>
          <a:off x="0" y="10196512"/>
          <a:ext cx="909637" cy="266699"/>
        </a:xfrm>
        <a:prstGeom prst="rect">
          <a:avLst/>
        </a:prstGeom>
        <a:solidFill>
          <a:srgbClr val="92D05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提　出　用</a:t>
          </a:r>
        </a:p>
      </xdr:txBody>
    </xdr:sp>
    <xdr:clientData/>
  </xdr:twoCellAnchor>
  <xdr:twoCellAnchor>
    <xdr:from>
      <xdr:col>9</xdr:col>
      <xdr:colOff>190499</xdr:colOff>
      <xdr:row>2</xdr:row>
      <xdr:rowOff>238124</xdr:rowOff>
    </xdr:from>
    <xdr:to>
      <xdr:col>12</xdr:col>
      <xdr:colOff>569118</xdr:colOff>
      <xdr:row>3</xdr:row>
      <xdr:rowOff>319087</xdr:rowOff>
    </xdr:to>
    <xdr:grpSp>
      <xdr:nvGrpSpPr>
        <xdr:cNvPr id="8" name="グループ化 7"/>
        <xdr:cNvGrpSpPr/>
      </xdr:nvGrpSpPr>
      <xdr:grpSpPr>
        <a:xfrm>
          <a:off x="4345780" y="571499"/>
          <a:ext cx="2093119" cy="319088"/>
          <a:chOff x="4345780" y="571499"/>
          <a:chExt cx="2093119" cy="319088"/>
        </a:xfrm>
      </xdr:grpSpPr>
      <xdr:sp macro="" textlink="">
        <xdr:nvSpPr>
          <xdr:cNvPr id="9" name="正方形/長方形 8"/>
          <xdr:cNvSpPr/>
        </xdr:nvSpPr>
        <xdr:spPr>
          <a:xfrm>
            <a:off x="4345780" y="571499"/>
            <a:ext cx="964406" cy="309563"/>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cap="none" spc="0">
                <a:ln w="0">
                  <a:noFill/>
                </a:ln>
                <a:solidFill>
                  <a:sysClr val="windowText" lastClr="000000"/>
                </a:solidFill>
                <a:effectLst/>
                <a:latin typeface="ＭＳ Ｐ明朝" panose="02020600040205080304" pitchFamily="18" charset="-128"/>
                <a:ea typeface="ＭＳ Ｐ明朝" panose="02020600040205080304" pitchFamily="18" charset="-128"/>
              </a:rPr>
              <a:t>入力箇所</a:t>
            </a:r>
          </a:p>
        </xdr:txBody>
      </xdr:sp>
      <xdr:sp macro="" textlink="">
        <xdr:nvSpPr>
          <xdr:cNvPr id="10" name="正方形/長方形 9"/>
          <xdr:cNvSpPr/>
        </xdr:nvSpPr>
        <xdr:spPr>
          <a:xfrm>
            <a:off x="5474493" y="581024"/>
            <a:ext cx="964406" cy="309563"/>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cap="none" spc="0">
                <a:ln w="0">
                  <a:noFill/>
                </a:ln>
                <a:solidFill>
                  <a:sysClr val="windowText" lastClr="000000"/>
                </a:solidFill>
                <a:effectLst/>
                <a:latin typeface="ＭＳ Ｐ明朝" panose="02020600040205080304" pitchFamily="18" charset="-128"/>
                <a:ea typeface="ＭＳ Ｐ明朝" panose="02020600040205080304" pitchFamily="18" charset="-128"/>
              </a:rPr>
              <a:t>自動計算</a:t>
            </a:r>
          </a:p>
        </xdr:txBody>
      </xdr:sp>
    </xdr:grpSp>
    <xdr:clientData fLocksWithSheet="0" fPrintsWithSheet="0"/>
  </xdr:twoCellAnchor>
  <xdr:twoCellAnchor>
    <xdr:from>
      <xdr:col>5</xdr:col>
      <xdr:colOff>20372</xdr:colOff>
      <xdr:row>2</xdr:row>
      <xdr:rowOff>116681</xdr:rowOff>
    </xdr:from>
    <xdr:to>
      <xdr:col>11</xdr:col>
      <xdr:colOff>254794</xdr:colOff>
      <xdr:row>4</xdr:row>
      <xdr:rowOff>45244</xdr:rowOff>
    </xdr:to>
    <xdr:sp macro="" textlink="">
      <xdr:nvSpPr>
        <xdr:cNvPr id="11" name="角丸四角形吹き出し 10"/>
        <xdr:cNvSpPr/>
      </xdr:nvSpPr>
      <xdr:spPr>
        <a:xfrm>
          <a:off x="2080153" y="450056"/>
          <a:ext cx="3187172" cy="523876"/>
        </a:xfrm>
        <a:prstGeom prst="wedgeRoundRectCallout">
          <a:avLst>
            <a:gd name="adj1" fmla="val -41016"/>
            <a:gd name="adj2" fmla="val 130725"/>
            <a:gd name="adj3" fmla="val 16667"/>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作業所名を入力してください。</a:t>
          </a:r>
          <a:endParaRPr kumimoji="1" lang="en-US" altLang="ja-JP" sz="1100">
            <a:solidFill>
              <a:sysClr val="windowText" lastClr="000000"/>
            </a:solidFill>
          </a:endParaRPr>
        </a:p>
        <a:p>
          <a:pPr algn="l"/>
          <a:r>
            <a:rPr kumimoji="1" lang="ja-JP" altLang="en-US" sz="1100">
              <a:solidFill>
                <a:sysClr val="windowText" lastClr="000000"/>
              </a:solidFill>
            </a:rPr>
            <a:t>長い場合は省略しても良いです。</a:t>
          </a:r>
        </a:p>
      </xdr:txBody>
    </xdr:sp>
    <xdr:clientData/>
  </xdr:twoCellAnchor>
  <xdr:twoCellAnchor>
    <xdr:from>
      <xdr:col>8</xdr:col>
      <xdr:colOff>532076</xdr:colOff>
      <xdr:row>20</xdr:row>
      <xdr:rowOff>34131</xdr:rowOff>
    </xdr:from>
    <xdr:to>
      <xdr:col>10</xdr:col>
      <xdr:colOff>177535</xdr:colOff>
      <xdr:row>22</xdr:row>
      <xdr:rowOff>299509</xdr:rowOff>
    </xdr:to>
    <xdr:sp macro="" textlink="">
      <xdr:nvSpPr>
        <xdr:cNvPr id="12" name="円/楕円 11"/>
        <xdr:cNvSpPr/>
      </xdr:nvSpPr>
      <xdr:spPr>
        <a:xfrm>
          <a:off x="3846776" y="4891881"/>
          <a:ext cx="931334" cy="95117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a:solidFill>
                <a:srgbClr val="FF0000"/>
              </a:solidFill>
            </a:rPr>
            <a:t>印</a:t>
          </a:r>
        </a:p>
      </xdr:txBody>
    </xdr:sp>
    <xdr:clientData/>
  </xdr:twoCellAnchor>
  <xdr:twoCellAnchor>
    <xdr:from>
      <xdr:col>10</xdr:col>
      <xdr:colOff>356392</xdr:colOff>
      <xdr:row>21</xdr:row>
      <xdr:rowOff>157161</xdr:rowOff>
    </xdr:from>
    <xdr:to>
      <xdr:col>12</xdr:col>
      <xdr:colOff>648492</xdr:colOff>
      <xdr:row>22</xdr:row>
      <xdr:rowOff>267757</xdr:rowOff>
    </xdr:to>
    <xdr:sp macro="" textlink="">
      <xdr:nvSpPr>
        <xdr:cNvPr id="13" name="角丸四角形吹き出し 12"/>
        <xdr:cNvSpPr/>
      </xdr:nvSpPr>
      <xdr:spPr>
        <a:xfrm>
          <a:off x="4956967" y="5357811"/>
          <a:ext cx="1577975" cy="453496"/>
        </a:xfrm>
        <a:prstGeom prst="wedgeRoundRectCallout">
          <a:avLst>
            <a:gd name="adj1" fmla="val -70807"/>
            <a:gd name="adj2" fmla="val -35126"/>
            <a:gd name="adj3" fmla="val 16667"/>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必ず捺印してください。</a:t>
          </a:r>
        </a:p>
      </xdr:txBody>
    </xdr:sp>
    <xdr:clientData/>
  </xdr:twoCellAnchor>
  <xdr:twoCellAnchor>
    <xdr:from>
      <xdr:col>9</xdr:col>
      <xdr:colOff>320938</xdr:colOff>
      <xdr:row>16</xdr:row>
      <xdr:rowOff>122501</xdr:rowOff>
    </xdr:from>
    <xdr:to>
      <xdr:col>12</xdr:col>
      <xdr:colOff>502971</xdr:colOff>
      <xdr:row>18</xdr:row>
      <xdr:rowOff>92339</xdr:rowOff>
    </xdr:to>
    <xdr:sp macro="" textlink="">
      <xdr:nvSpPr>
        <xdr:cNvPr id="14" name="角丸四角形吹き出し 13"/>
        <xdr:cNvSpPr/>
      </xdr:nvSpPr>
      <xdr:spPr>
        <a:xfrm>
          <a:off x="4476219" y="4039657"/>
          <a:ext cx="1896533" cy="422276"/>
        </a:xfrm>
        <a:prstGeom prst="wedgeRoundRectCallout">
          <a:avLst>
            <a:gd name="adj1" fmla="val -75246"/>
            <a:gd name="adj2" fmla="val 123528"/>
            <a:gd name="adj3" fmla="val 16667"/>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ゴム印でも構いません。</a:t>
          </a:r>
        </a:p>
      </xdr:txBody>
    </xdr:sp>
    <xdr:clientData/>
  </xdr:twoCellAnchor>
  <xdr:twoCellAnchor>
    <xdr:from>
      <xdr:col>5</xdr:col>
      <xdr:colOff>5290</xdr:colOff>
      <xdr:row>14</xdr:row>
      <xdr:rowOff>256115</xdr:rowOff>
    </xdr:from>
    <xdr:to>
      <xdr:col>8</xdr:col>
      <xdr:colOff>676538</xdr:colOff>
      <xdr:row>16</xdr:row>
      <xdr:rowOff>124882</xdr:rowOff>
    </xdr:to>
    <xdr:sp macro="" textlink="">
      <xdr:nvSpPr>
        <xdr:cNvPr id="15" name="角丸四角形吹き出し 14"/>
        <xdr:cNvSpPr/>
      </xdr:nvSpPr>
      <xdr:spPr>
        <a:xfrm>
          <a:off x="2065071" y="3601771"/>
          <a:ext cx="1909498" cy="440267"/>
        </a:xfrm>
        <a:prstGeom prst="wedgeRoundRectCallout">
          <a:avLst>
            <a:gd name="adj1" fmla="val -41395"/>
            <a:gd name="adj2" fmla="val 101894"/>
            <a:gd name="adj3" fmla="val 16667"/>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日付を入力してください。</a:t>
          </a:r>
        </a:p>
      </xdr:txBody>
    </xdr:sp>
    <xdr:clientData/>
  </xdr:twoCellAnchor>
  <xdr:twoCellAnchor>
    <xdr:from>
      <xdr:col>2</xdr:col>
      <xdr:colOff>819150</xdr:colOff>
      <xdr:row>28</xdr:row>
      <xdr:rowOff>178858</xdr:rowOff>
    </xdr:from>
    <xdr:to>
      <xdr:col>10</xdr:col>
      <xdr:colOff>135202</xdr:colOff>
      <xdr:row>33</xdr:row>
      <xdr:rowOff>274107</xdr:rowOff>
    </xdr:to>
    <xdr:sp macro="" textlink="">
      <xdr:nvSpPr>
        <xdr:cNvPr id="16" name="角丸四角形吹き出し 15"/>
        <xdr:cNvSpPr/>
      </xdr:nvSpPr>
      <xdr:spPr>
        <a:xfrm>
          <a:off x="1276350" y="7494058"/>
          <a:ext cx="3459427" cy="1523999"/>
        </a:xfrm>
        <a:prstGeom prst="wedgeRoundRectCallout">
          <a:avLst>
            <a:gd name="adj1" fmla="val -61452"/>
            <a:gd name="adj2" fmla="val -61371"/>
            <a:gd name="adj3" fmla="val 16667"/>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1</a:t>
          </a:r>
          <a:r>
            <a:rPr kumimoji="1" lang="ja-JP" altLang="en-US" sz="1100">
              <a:solidFill>
                <a:sysClr val="windowText" lastClr="000000"/>
              </a:solidFill>
            </a:rPr>
            <a:t>枚に書ききれないときは、</a:t>
          </a:r>
          <a:endParaRPr kumimoji="1" lang="en-US" altLang="ja-JP" sz="1100">
            <a:solidFill>
              <a:sysClr val="windowText" lastClr="000000"/>
            </a:solidFill>
          </a:endParaRPr>
        </a:p>
        <a:p>
          <a:pPr algn="l"/>
          <a:r>
            <a:rPr kumimoji="1" lang="ja-JP" altLang="en-US" sz="1100">
              <a:solidFill>
                <a:sysClr val="windowText" lastClr="000000"/>
              </a:solidFill>
            </a:rPr>
            <a:t>別紙「内訳書」、または貴社所定様式の内訳書を</a:t>
          </a:r>
          <a:endParaRPr kumimoji="1" lang="en-US" altLang="ja-JP" sz="1100">
            <a:solidFill>
              <a:sysClr val="windowText" lastClr="000000"/>
            </a:solidFill>
          </a:endParaRPr>
        </a:p>
        <a:p>
          <a:pPr algn="l"/>
          <a:r>
            <a:rPr kumimoji="1" lang="ja-JP" altLang="en-US" sz="1100">
              <a:solidFill>
                <a:sysClr val="windowText" lastClr="000000"/>
              </a:solidFill>
            </a:rPr>
            <a:t>添付してください。</a:t>
          </a:r>
          <a:endParaRPr kumimoji="1" lang="en-US" altLang="ja-JP" sz="1100">
            <a:solidFill>
              <a:sysClr val="windowText" lastClr="000000"/>
            </a:solidFill>
          </a:endParaRPr>
        </a:p>
        <a:p>
          <a:pPr algn="l"/>
          <a:r>
            <a:rPr kumimoji="1" lang="ja-JP" altLang="en-US" sz="1100">
              <a:solidFill>
                <a:sysClr val="windowText" lastClr="000000"/>
              </a:solidFill>
            </a:rPr>
            <a:t>この場合、</a:t>
          </a:r>
          <a:endParaRPr kumimoji="1" lang="en-US" altLang="ja-JP" sz="1100">
            <a:solidFill>
              <a:sysClr val="windowText" lastClr="000000"/>
            </a:solidFill>
          </a:endParaRPr>
        </a:p>
        <a:p>
          <a:pPr algn="l"/>
          <a:r>
            <a:rPr kumimoji="1" lang="ja-JP" altLang="en-US" sz="1100">
              <a:solidFill>
                <a:sysClr val="windowText" lastClr="000000"/>
              </a:solidFill>
            </a:rPr>
            <a:t>名称・仕様</a:t>
          </a:r>
          <a:r>
            <a:rPr kumimoji="1" lang="en-US" altLang="ja-JP" sz="1100">
              <a:solidFill>
                <a:sysClr val="windowText" lastClr="000000"/>
              </a:solidFill>
            </a:rPr>
            <a:t>…</a:t>
          </a:r>
          <a:r>
            <a:rPr kumimoji="1" lang="ja-JP" altLang="en-US" sz="1100">
              <a:solidFill>
                <a:sysClr val="windowText" lastClr="000000"/>
              </a:solidFill>
            </a:rPr>
            <a:t>「別紙内訳書参照」</a:t>
          </a:r>
          <a:endParaRPr kumimoji="1" lang="en-US" altLang="ja-JP" sz="1100">
            <a:solidFill>
              <a:sysClr val="windowText" lastClr="000000"/>
            </a:solidFill>
          </a:endParaRPr>
        </a:p>
        <a:p>
          <a:pPr algn="l"/>
          <a:r>
            <a:rPr kumimoji="1" lang="ja-JP" altLang="en-US" sz="1100">
              <a:solidFill>
                <a:sysClr val="windowText" lastClr="000000"/>
              </a:solidFill>
            </a:rPr>
            <a:t>当月　　　 </a:t>
          </a:r>
          <a:r>
            <a:rPr kumimoji="1" lang="en-US" altLang="ja-JP" sz="1100">
              <a:solidFill>
                <a:sysClr val="windowText" lastClr="000000"/>
              </a:solidFill>
            </a:rPr>
            <a:t>…</a:t>
          </a:r>
          <a:r>
            <a:rPr kumimoji="1" lang="ja-JP" altLang="en-US" sz="1100">
              <a:solidFill>
                <a:sysClr val="windowText" lastClr="000000"/>
              </a:solidFill>
            </a:rPr>
            <a:t>合計請求額（税抜）　としてください。</a:t>
          </a:r>
          <a:endParaRPr kumimoji="1" lang="en-US" altLang="ja-JP" sz="1100">
            <a:solidFill>
              <a:sysClr val="windowText" lastClr="000000"/>
            </a:solidFill>
          </a:endParaRPr>
        </a:p>
      </xdr:txBody>
    </xdr:sp>
    <xdr:clientData/>
  </xdr:twoCellAnchor>
  <xdr:twoCellAnchor>
    <xdr:from>
      <xdr:col>11</xdr:col>
      <xdr:colOff>273051</xdr:colOff>
      <xdr:row>29</xdr:row>
      <xdr:rowOff>173833</xdr:rowOff>
    </xdr:from>
    <xdr:to>
      <xdr:col>15</xdr:col>
      <xdr:colOff>360892</xdr:colOff>
      <xdr:row>33</xdr:row>
      <xdr:rowOff>95516</xdr:rowOff>
    </xdr:to>
    <xdr:sp macro="" textlink="">
      <xdr:nvSpPr>
        <xdr:cNvPr id="17" name="角丸四角形吹き出し 16"/>
        <xdr:cNvSpPr/>
      </xdr:nvSpPr>
      <xdr:spPr>
        <a:xfrm>
          <a:off x="5285582" y="7746208"/>
          <a:ext cx="2683404" cy="1064683"/>
        </a:xfrm>
        <a:prstGeom prst="wedgeRoundRectCallout">
          <a:avLst>
            <a:gd name="adj1" fmla="val 18740"/>
            <a:gd name="adj2" fmla="val 112462"/>
            <a:gd name="adj3" fmla="val 16667"/>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円未満四捨五入の処理としています。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切り捨て計算する場合は</a:t>
          </a:r>
          <a:endParaRPr kumimoji="1" lang="en-US" altLang="ja-JP" sz="1100">
            <a:solidFill>
              <a:sysClr val="windowText" lastClr="000000"/>
            </a:solidFill>
          </a:endParaRPr>
        </a:p>
        <a:p>
          <a:pPr algn="l"/>
          <a:r>
            <a:rPr kumimoji="1" lang="ja-JP" altLang="en-US" sz="1100">
              <a:solidFill>
                <a:sysClr val="windowText" lastClr="000000"/>
              </a:solidFill>
            </a:rPr>
            <a:t>リストから切り捨てを選択してください。</a:t>
          </a:r>
          <a:endParaRPr kumimoji="1" lang="en-US" altLang="ja-JP" sz="1100">
            <a:solidFill>
              <a:sysClr val="windowText" lastClr="000000"/>
            </a:solidFill>
          </a:endParaRPr>
        </a:p>
      </xdr:txBody>
    </xdr:sp>
    <xdr:clientData/>
  </xdr:twoCellAnchor>
  <xdr:twoCellAnchor>
    <xdr:from>
      <xdr:col>6</xdr:col>
      <xdr:colOff>250032</xdr:colOff>
      <xdr:row>34</xdr:row>
      <xdr:rowOff>130968</xdr:rowOff>
    </xdr:from>
    <xdr:to>
      <xdr:col>11</xdr:col>
      <xdr:colOff>595313</xdr:colOff>
      <xdr:row>38</xdr:row>
      <xdr:rowOff>0</xdr:rowOff>
    </xdr:to>
    <xdr:sp macro="" textlink="">
      <xdr:nvSpPr>
        <xdr:cNvPr id="18" name="角丸四角形吹き出し 17"/>
        <xdr:cNvSpPr/>
      </xdr:nvSpPr>
      <xdr:spPr>
        <a:xfrm>
          <a:off x="2678907" y="9132093"/>
          <a:ext cx="2928937" cy="1012032"/>
        </a:xfrm>
        <a:prstGeom prst="wedgeRoundRectCallout">
          <a:avLst>
            <a:gd name="adj1" fmla="val -68907"/>
            <a:gd name="adj2" fmla="val -6657"/>
            <a:gd name="adj3" fmla="val 16667"/>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適用される消費税率をリストから</a:t>
          </a:r>
          <a:endParaRPr kumimoji="1" lang="en-US" altLang="ja-JP" sz="1100">
            <a:solidFill>
              <a:sysClr val="windowText" lastClr="000000"/>
            </a:solidFill>
          </a:endParaRPr>
        </a:p>
        <a:p>
          <a:pPr algn="l"/>
          <a:r>
            <a:rPr kumimoji="1" lang="ja-JP" altLang="en-US" sz="1100">
              <a:solidFill>
                <a:sysClr val="windowText" lastClr="000000"/>
              </a:solidFill>
            </a:rPr>
            <a:t>選択してください。</a:t>
          </a:r>
          <a:endParaRPr kumimoji="1" lang="en-US" altLang="ja-JP" sz="1100">
            <a:solidFill>
              <a:sysClr val="windowText" lastClr="000000"/>
            </a:solidFill>
          </a:endParaRPr>
        </a:p>
        <a:p>
          <a:pPr algn="l"/>
          <a:r>
            <a:rPr kumimoji="1" lang="ja-JP" altLang="en-US" sz="1100">
              <a:solidFill>
                <a:sysClr val="windowText" lastClr="000000"/>
              </a:solidFill>
            </a:rPr>
            <a:t>適用される税率が異なる場合は、</a:t>
          </a:r>
          <a:endParaRPr kumimoji="1" lang="en-US" altLang="ja-JP" sz="1100">
            <a:solidFill>
              <a:sysClr val="windowText" lastClr="000000"/>
            </a:solidFill>
          </a:endParaRPr>
        </a:p>
        <a:p>
          <a:pPr algn="l"/>
          <a:r>
            <a:rPr kumimoji="1" lang="ja-JP" altLang="en-US" sz="1100">
              <a:solidFill>
                <a:sysClr val="windowText" lastClr="000000"/>
              </a:solidFill>
            </a:rPr>
            <a:t>消費税率ごとに分けて作成してください。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39930</xdr:colOff>
      <xdr:row>8</xdr:row>
      <xdr:rowOff>0</xdr:rowOff>
    </xdr:from>
    <xdr:to>
      <xdr:col>8</xdr:col>
      <xdr:colOff>39930</xdr:colOff>
      <xdr:row>15</xdr:row>
      <xdr:rowOff>10297</xdr:rowOff>
    </xdr:to>
    <xdr:cxnSp macro="">
      <xdr:nvCxnSpPr>
        <xdr:cNvPr id="2" name="直線コネクタ 1"/>
        <xdr:cNvCxnSpPr/>
      </xdr:nvCxnSpPr>
      <xdr:spPr>
        <a:xfrm>
          <a:off x="3354630" y="1771650"/>
          <a:ext cx="0" cy="1953397"/>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6649</xdr:colOff>
      <xdr:row>8</xdr:row>
      <xdr:rowOff>2574</xdr:rowOff>
    </xdr:from>
    <xdr:to>
      <xdr:col>6</xdr:col>
      <xdr:colOff>6649</xdr:colOff>
      <xdr:row>15</xdr:row>
      <xdr:rowOff>2574</xdr:rowOff>
    </xdr:to>
    <xdr:cxnSp macro="">
      <xdr:nvCxnSpPr>
        <xdr:cNvPr id="3" name="直線コネクタ 2"/>
        <xdr:cNvCxnSpPr/>
      </xdr:nvCxnSpPr>
      <xdr:spPr>
        <a:xfrm>
          <a:off x="2454574" y="1774224"/>
          <a:ext cx="0" cy="194310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0</xdr:row>
      <xdr:rowOff>23812</xdr:rowOff>
    </xdr:from>
    <xdr:to>
      <xdr:col>2</xdr:col>
      <xdr:colOff>452437</xdr:colOff>
      <xdr:row>1</xdr:row>
      <xdr:rowOff>119061</xdr:rowOff>
    </xdr:to>
    <xdr:sp macro="" textlink="">
      <xdr:nvSpPr>
        <xdr:cNvPr id="4" name="テキスト ボックス 3"/>
        <xdr:cNvSpPr txBox="1"/>
      </xdr:nvSpPr>
      <xdr:spPr>
        <a:xfrm>
          <a:off x="0" y="23812"/>
          <a:ext cx="904875" cy="261937"/>
        </a:xfrm>
        <a:prstGeom prst="rect">
          <a:avLst/>
        </a:prstGeom>
        <a:solidFill>
          <a:srgbClr val="92D05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業　者　控</a:t>
          </a:r>
        </a:p>
      </xdr:txBody>
    </xdr:sp>
    <xdr:clientData/>
  </xdr:twoCellAnchor>
  <xdr:twoCellAnchor>
    <xdr:from>
      <xdr:col>8</xdr:col>
      <xdr:colOff>39930</xdr:colOff>
      <xdr:row>46</xdr:row>
      <xdr:rowOff>0</xdr:rowOff>
    </xdr:from>
    <xdr:to>
      <xdr:col>8</xdr:col>
      <xdr:colOff>39930</xdr:colOff>
      <xdr:row>53</xdr:row>
      <xdr:rowOff>10297</xdr:rowOff>
    </xdr:to>
    <xdr:cxnSp macro="">
      <xdr:nvCxnSpPr>
        <xdr:cNvPr id="8" name="直線コネクタ 7"/>
        <xdr:cNvCxnSpPr/>
      </xdr:nvCxnSpPr>
      <xdr:spPr>
        <a:xfrm>
          <a:off x="3337961" y="1750219"/>
          <a:ext cx="0" cy="1951016"/>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6649</xdr:colOff>
      <xdr:row>46</xdr:row>
      <xdr:rowOff>2574</xdr:rowOff>
    </xdr:from>
    <xdr:to>
      <xdr:col>6</xdr:col>
      <xdr:colOff>6649</xdr:colOff>
      <xdr:row>53</xdr:row>
      <xdr:rowOff>2574</xdr:rowOff>
    </xdr:to>
    <xdr:cxnSp macro="">
      <xdr:nvCxnSpPr>
        <xdr:cNvPr id="9" name="直線コネクタ 8"/>
        <xdr:cNvCxnSpPr/>
      </xdr:nvCxnSpPr>
      <xdr:spPr>
        <a:xfrm>
          <a:off x="2435524" y="1752793"/>
          <a:ext cx="0" cy="1940719"/>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38</xdr:row>
      <xdr:rowOff>23812</xdr:rowOff>
    </xdr:from>
    <xdr:to>
      <xdr:col>2</xdr:col>
      <xdr:colOff>452437</xdr:colOff>
      <xdr:row>39</xdr:row>
      <xdr:rowOff>119061</xdr:rowOff>
    </xdr:to>
    <xdr:sp macro="" textlink="">
      <xdr:nvSpPr>
        <xdr:cNvPr id="10" name="テキスト ボックス 9"/>
        <xdr:cNvSpPr txBox="1"/>
      </xdr:nvSpPr>
      <xdr:spPr>
        <a:xfrm>
          <a:off x="0" y="10167937"/>
          <a:ext cx="904875" cy="261937"/>
        </a:xfrm>
        <a:prstGeom prst="rect">
          <a:avLst/>
        </a:prstGeom>
        <a:solidFill>
          <a:srgbClr val="92D05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提　出　用</a:t>
          </a:r>
        </a:p>
      </xdr:txBody>
    </xdr:sp>
    <xdr:clientData/>
  </xdr:twoCellAnchor>
  <xdr:twoCellAnchor>
    <xdr:from>
      <xdr:col>9</xdr:col>
      <xdr:colOff>190499</xdr:colOff>
      <xdr:row>2</xdr:row>
      <xdr:rowOff>238124</xdr:rowOff>
    </xdr:from>
    <xdr:to>
      <xdr:col>12</xdr:col>
      <xdr:colOff>569118</xdr:colOff>
      <xdr:row>3</xdr:row>
      <xdr:rowOff>319087</xdr:rowOff>
    </xdr:to>
    <xdr:grpSp>
      <xdr:nvGrpSpPr>
        <xdr:cNvPr id="14" name="グループ化 13"/>
        <xdr:cNvGrpSpPr/>
      </xdr:nvGrpSpPr>
      <xdr:grpSpPr>
        <a:xfrm>
          <a:off x="4362449" y="581024"/>
          <a:ext cx="2093119" cy="319088"/>
          <a:chOff x="4345780" y="571499"/>
          <a:chExt cx="2093119" cy="319088"/>
        </a:xfrm>
      </xdr:grpSpPr>
      <xdr:sp macro="" textlink="">
        <xdr:nvSpPr>
          <xdr:cNvPr id="12" name="正方形/長方形 11"/>
          <xdr:cNvSpPr/>
        </xdr:nvSpPr>
        <xdr:spPr>
          <a:xfrm>
            <a:off x="4345780" y="571499"/>
            <a:ext cx="964406" cy="309563"/>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cap="none" spc="0">
                <a:ln w="0">
                  <a:noFill/>
                </a:ln>
                <a:solidFill>
                  <a:sysClr val="windowText" lastClr="000000"/>
                </a:solidFill>
                <a:effectLst/>
                <a:latin typeface="ＭＳ Ｐ明朝" panose="02020600040205080304" pitchFamily="18" charset="-128"/>
                <a:ea typeface="ＭＳ Ｐ明朝" panose="02020600040205080304" pitchFamily="18" charset="-128"/>
              </a:rPr>
              <a:t>入力箇所</a:t>
            </a:r>
          </a:p>
        </xdr:txBody>
      </xdr:sp>
      <xdr:sp macro="" textlink="">
        <xdr:nvSpPr>
          <xdr:cNvPr id="13" name="正方形/長方形 12"/>
          <xdr:cNvSpPr/>
        </xdr:nvSpPr>
        <xdr:spPr>
          <a:xfrm>
            <a:off x="5474493" y="581024"/>
            <a:ext cx="964406" cy="309563"/>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cap="none" spc="0">
                <a:ln w="0">
                  <a:noFill/>
                </a:ln>
                <a:solidFill>
                  <a:sysClr val="windowText" lastClr="000000"/>
                </a:solidFill>
                <a:effectLst/>
                <a:latin typeface="ＭＳ Ｐ明朝" panose="02020600040205080304" pitchFamily="18" charset="-128"/>
                <a:ea typeface="ＭＳ Ｐ明朝" panose="02020600040205080304" pitchFamily="18" charset="-128"/>
              </a:rPr>
              <a:t>自動計算</a:t>
            </a:r>
          </a:p>
        </xdr:txBody>
      </xdr:sp>
    </xdr:grpSp>
    <xdr:clientData fLocksWithSheet="0" fPrintsWithSheet="0"/>
  </xdr:twoCellAnchor>
  <xdr:twoCellAnchor>
    <xdr:from>
      <xdr:col>14</xdr:col>
      <xdr:colOff>142875</xdr:colOff>
      <xdr:row>0</xdr:row>
      <xdr:rowOff>0</xdr:rowOff>
    </xdr:from>
    <xdr:to>
      <xdr:col>16</xdr:col>
      <xdr:colOff>19050</xdr:colOff>
      <xdr:row>22</xdr:row>
      <xdr:rowOff>285750</xdr:rowOff>
    </xdr:to>
    <xdr:sp macro="" textlink="">
      <xdr:nvSpPr>
        <xdr:cNvPr id="5" name="テキスト ボックス 4"/>
        <xdr:cNvSpPr txBox="1"/>
      </xdr:nvSpPr>
      <xdr:spPr>
        <a:xfrm>
          <a:off x="7077075" y="0"/>
          <a:ext cx="1247775" cy="5829300"/>
        </a:xfrm>
        <a:prstGeom prst="rect">
          <a:avLst/>
        </a:prstGeom>
        <a:solidFill>
          <a:srgbClr val="FFFF00"/>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2800">
              <a:ln>
                <a:solidFill>
                  <a:srgbClr val="FF0000"/>
                </a:solidFill>
              </a:ln>
              <a:solidFill>
                <a:srgbClr val="FF0000"/>
              </a:solidFill>
              <a:latin typeface="HG丸ｺﾞｼｯｸM-PRO" panose="020F0600000000000000" pitchFamily="50" charset="-128"/>
              <a:ea typeface="HG丸ｺﾞｼｯｸM-PRO" panose="020F0600000000000000" pitchFamily="50" charset="-128"/>
            </a:rPr>
            <a:t>２枚目の「提出用」を</a:t>
          </a:r>
          <a:endParaRPr kumimoji="1" lang="en-US" altLang="ja-JP" sz="2800">
            <a:ln>
              <a:solidFill>
                <a:srgbClr val="FF0000"/>
              </a:solidFill>
            </a:ln>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2800">
              <a:ln>
                <a:solidFill>
                  <a:srgbClr val="FF0000"/>
                </a:solidFill>
              </a:ln>
              <a:solidFill>
                <a:srgbClr val="FF0000"/>
              </a:solidFill>
              <a:latin typeface="HG丸ｺﾞｼｯｸM-PRO" panose="020F0600000000000000" pitchFamily="50" charset="-128"/>
              <a:ea typeface="HG丸ｺﾞｼｯｸM-PRO" panose="020F0600000000000000" pitchFamily="50" charset="-128"/>
            </a:rPr>
            <a:t>　　　　　送付してください。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39930</xdr:colOff>
      <xdr:row>8</xdr:row>
      <xdr:rowOff>0</xdr:rowOff>
    </xdr:from>
    <xdr:to>
      <xdr:col>8</xdr:col>
      <xdr:colOff>39930</xdr:colOff>
      <xdr:row>15</xdr:row>
      <xdr:rowOff>10297</xdr:rowOff>
    </xdr:to>
    <xdr:cxnSp macro="">
      <xdr:nvCxnSpPr>
        <xdr:cNvPr id="2" name="直線コネクタ 1"/>
        <xdr:cNvCxnSpPr/>
      </xdr:nvCxnSpPr>
      <xdr:spPr>
        <a:xfrm>
          <a:off x="3354630" y="1771650"/>
          <a:ext cx="0" cy="1953397"/>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6649</xdr:colOff>
      <xdr:row>8</xdr:row>
      <xdr:rowOff>2574</xdr:rowOff>
    </xdr:from>
    <xdr:to>
      <xdr:col>6</xdr:col>
      <xdr:colOff>6649</xdr:colOff>
      <xdr:row>15</xdr:row>
      <xdr:rowOff>2574</xdr:rowOff>
    </xdr:to>
    <xdr:cxnSp macro="">
      <xdr:nvCxnSpPr>
        <xdr:cNvPr id="3" name="直線コネクタ 2"/>
        <xdr:cNvCxnSpPr/>
      </xdr:nvCxnSpPr>
      <xdr:spPr>
        <a:xfrm>
          <a:off x="2454574" y="1774224"/>
          <a:ext cx="0" cy="194310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0</xdr:row>
      <xdr:rowOff>23812</xdr:rowOff>
    </xdr:from>
    <xdr:to>
      <xdr:col>2</xdr:col>
      <xdr:colOff>452437</xdr:colOff>
      <xdr:row>1</xdr:row>
      <xdr:rowOff>119061</xdr:rowOff>
    </xdr:to>
    <xdr:sp macro="" textlink="">
      <xdr:nvSpPr>
        <xdr:cNvPr id="4" name="テキスト ボックス 3"/>
        <xdr:cNvSpPr txBox="1"/>
      </xdr:nvSpPr>
      <xdr:spPr>
        <a:xfrm>
          <a:off x="0" y="23812"/>
          <a:ext cx="909637" cy="266699"/>
        </a:xfrm>
        <a:prstGeom prst="rect">
          <a:avLst/>
        </a:prstGeom>
        <a:solidFill>
          <a:srgbClr val="92D05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業　者　控</a:t>
          </a:r>
        </a:p>
      </xdr:txBody>
    </xdr:sp>
    <xdr:clientData/>
  </xdr:twoCellAnchor>
  <xdr:twoCellAnchor>
    <xdr:from>
      <xdr:col>8</xdr:col>
      <xdr:colOff>39930</xdr:colOff>
      <xdr:row>46</xdr:row>
      <xdr:rowOff>0</xdr:rowOff>
    </xdr:from>
    <xdr:to>
      <xdr:col>8</xdr:col>
      <xdr:colOff>39930</xdr:colOff>
      <xdr:row>53</xdr:row>
      <xdr:rowOff>10297</xdr:rowOff>
    </xdr:to>
    <xdr:cxnSp macro="">
      <xdr:nvCxnSpPr>
        <xdr:cNvPr id="5" name="直線コネクタ 4"/>
        <xdr:cNvCxnSpPr/>
      </xdr:nvCxnSpPr>
      <xdr:spPr>
        <a:xfrm>
          <a:off x="3354630" y="11944350"/>
          <a:ext cx="0" cy="1953397"/>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6649</xdr:colOff>
      <xdr:row>46</xdr:row>
      <xdr:rowOff>2574</xdr:rowOff>
    </xdr:from>
    <xdr:to>
      <xdr:col>6</xdr:col>
      <xdr:colOff>6649</xdr:colOff>
      <xdr:row>53</xdr:row>
      <xdr:rowOff>2574</xdr:rowOff>
    </xdr:to>
    <xdr:cxnSp macro="">
      <xdr:nvCxnSpPr>
        <xdr:cNvPr id="6" name="直線コネクタ 5"/>
        <xdr:cNvCxnSpPr/>
      </xdr:nvCxnSpPr>
      <xdr:spPr>
        <a:xfrm>
          <a:off x="2454574" y="11946924"/>
          <a:ext cx="0" cy="194310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38</xdr:row>
      <xdr:rowOff>23812</xdr:rowOff>
    </xdr:from>
    <xdr:to>
      <xdr:col>2</xdr:col>
      <xdr:colOff>452437</xdr:colOff>
      <xdr:row>39</xdr:row>
      <xdr:rowOff>119061</xdr:rowOff>
    </xdr:to>
    <xdr:sp macro="" textlink="">
      <xdr:nvSpPr>
        <xdr:cNvPr id="7" name="テキスト ボックス 6"/>
        <xdr:cNvSpPr txBox="1"/>
      </xdr:nvSpPr>
      <xdr:spPr>
        <a:xfrm>
          <a:off x="0" y="10196512"/>
          <a:ext cx="909637" cy="266699"/>
        </a:xfrm>
        <a:prstGeom prst="rect">
          <a:avLst/>
        </a:prstGeom>
        <a:solidFill>
          <a:srgbClr val="92D05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提　出　用</a:t>
          </a:r>
        </a:p>
      </xdr:txBody>
    </xdr:sp>
    <xdr:clientData/>
  </xdr:twoCellAnchor>
  <xdr:twoCellAnchor>
    <xdr:from>
      <xdr:col>9</xdr:col>
      <xdr:colOff>190499</xdr:colOff>
      <xdr:row>2</xdr:row>
      <xdr:rowOff>238124</xdr:rowOff>
    </xdr:from>
    <xdr:to>
      <xdr:col>11</xdr:col>
      <xdr:colOff>297655</xdr:colOff>
      <xdr:row>3</xdr:row>
      <xdr:rowOff>309562</xdr:rowOff>
    </xdr:to>
    <xdr:sp macro="" textlink="">
      <xdr:nvSpPr>
        <xdr:cNvPr id="9" name="正方形/長方形 8"/>
        <xdr:cNvSpPr/>
      </xdr:nvSpPr>
      <xdr:spPr>
        <a:xfrm>
          <a:off x="4362449" y="581024"/>
          <a:ext cx="964406" cy="309563"/>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cap="none" spc="0">
              <a:ln w="0">
                <a:noFill/>
              </a:ln>
              <a:solidFill>
                <a:sysClr val="windowText" lastClr="000000"/>
              </a:solidFill>
              <a:effectLst/>
              <a:latin typeface="ＭＳ Ｐ明朝" panose="02020600040205080304" pitchFamily="18" charset="-128"/>
              <a:ea typeface="ＭＳ Ｐ明朝" panose="02020600040205080304" pitchFamily="18" charset="-128"/>
            </a:rPr>
            <a:t>入力箇所</a:t>
          </a:r>
        </a:p>
      </xdr:txBody>
    </xdr:sp>
    <xdr:clientData fPrintsWithSheet="0"/>
  </xdr:twoCellAnchor>
  <xdr:twoCellAnchor>
    <xdr:from>
      <xdr:col>14</xdr:col>
      <xdr:colOff>152400</xdr:colOff>
      <xdr:row>0</xdr:row>
      <xdr:rowOff>0</xdr:rowOff>
    </xdr:from>
    <xdr:to>
      <xdr:col>16</xdr:col>
      <xdr:colOff>28575</xdr:colOff>
      <xdr:row>22</xdr:row>
      <xdr:rowOff>285750</xdr:rowOff>
    </xdr:to>
    <xdr:sp macro="" textlink="">
      <xdr:nvSpPr>
        <xdr:cNvPr id="11" name="テキスト ボックス 10"/>
        <xdr:cNvSpPr txBox="1"/>
      </xdr:nvSpPr>
      <xdr:spPr>
        <a:xfrm>
          <a:off x="7086600" y="0"/>
          <a:ext cx="1247775" cy="5829300"/>
        </a:xfrm>
        <a:prstGeom prst="rect">
          <a:avLst/>
        </a:prstGeom>
        <a:solidFill>
          <a:srgbClr val="FFFF00"/>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2800">
              <a:ln>
                <a:solidFill>
                  <a:srgbClr val="FF0000"/>
                </a:solidFill>
              </a:ln>
              <a:solidFill>
                <a:srgbClr val="FF0000"/>
              </a:solidFill>
              <a:latin typeface="HG丸ｺﾞｼｯｸM-PRO" panose="020F0600000000000000" pitchFamily="50" charset="-128"/>
              <a:ea typeface="HG丸ｺﾞｼｯｸM-PRO" panose="020F0600000000000000" pitchFamily="50" charset="-128"/>
            </a:rPr>
            <a:t>２枚目の「提出用」を</a:t>
          </a:r>
          <a:endParaRPr kumimoji="1" lang="en-US" altLang="ja-JP" sz="2800">
            <a:ln>
              <a:solidFill>
                <a:srgbClr val="FF0000"/>
              </a:solidFill>
            </a:ln>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2800">
              <a:ln>
                <a:solidFill>
                  <a:srgbClr val="FF0000"/>
                </a:solidFill>
              </a:ln>
              <a:solidFill>
                <a:srgbClr val="FF0000"/>
              </a:solidFill>
              <a:latin typeface="HG丸ｺﾞｼｯｸM-PRO" panose="020F0600000000000000" pitchFamily="50" charset="-128"/>
              <a:ea typeface="HG丸ｺﾞｼｯｸM-PRO" panose="020F0600000000000000" pitchFamily="50" charset="-128"/>
            </a:rPr>
            <a:t>　　　　　送付してください。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28575</xdr:rowOff>
    </xdr:from>
    <xdr:to>
      <xdr:col>1</xdr:col>
      <xdr:colOff>876300</xdr:colOff>
      <xdr:row>1</xdr:row>
      <xdr:rowOff>0</xdr:rowOff>
    </xdr:to>
    <xdr:sp macro="" textlink="">
      <xdr:nvSpPr>
        <xdr:cNvPr id="2" name="テキスト ボックス 1"/>
        <xdr:cNvSpPr txBox="1"/>
      </xdr:nvSpPr>
      <xdr:spPr>
        <a:xfrm>
          <a:off x="0" y="28575"/>
          <a:ext cx="1066800" cy="257175"/>
        </a:xfrm>
        <a:prstGeom prst="rect">
          <a:avLst/>
        </a:prstGeom>
        <a:solidFill>
          <a:srgbClr val="92D05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業　者　控</a:t>
          </a:r>
        </a:p>
      </xdr:txBody>
    </xdr:sp>
    <xdr:clientData/>
  </xdr:twoCellAnchor>
  <xdr:twoCellAnchor>
    <xdr:from>
      <xdr:col>0</xdr:col>
      <xdr:colOff>0</xdr:colOff>
      <xdr:row>36</xdr:row>
      <xdr:rowOff>28575</xdr:rowOff>
    </xdr:from>
    <xdr:to>
      <xdr:col>1</xdr:col>
      <xdr:colOff>876300</xdr:colOff>
      <xdr:row>37</xdr:row>
      <xdr:rowOff>0</xdr:rowOff>
    </xdr:to>
    <xdr:sp macro="" textlink="">
      <xdr:nvSpPr>
        <xdr:cNvPr id="3" name="テキスト ボックス 2"/>
        <xdr:cNvSpPr txBox="1"/>
      </xdr:nvSpPr>
      <xdr:spPr>
        <a:xfrm>
          <a:off x="0" y="10220325"/>
          <a:ext cx="1066800" cy="257175"/>
        </a:xfrm>
        <a:prstGeom prst="rect">
          <a:avLst/>
        </a:prstGeom>
        <a:solidFill>
          <a:srgbClr val="92D05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提　出　用</a:t>
          </a:r>
        </a:p>
      </xdr:txBody>
    </xdr:sp>
    <xdr:clientData/>
  </xdr:twoCellAnchor>
  <xdr:twoCellAnchor>
    <xdr:from>
      <xdr:col>5</xdr:col>
      <xdr:colOff>47625</xdr:colOff>
      <xdr:row>0</xdr:row>
      <xdr:rowOff>85725</xdr:rowOff>
    </xdr:from>
    <xdr:to>
      <xdr:col>7</xdr:col>
      <xdr:colOff>83344</xdr:colOff>
      <xdr:row>1</xdr:row>
      <xdr:rowOff>119063</xdr:rowOff>
    </xdr:to>
    <xdr:grpSp>
      <xdr:nvGrpSpPr>
        <xdr:cNvPr id="4" name="グループ化 3"/>
        <xdr:cNvGrpSpPr/>
      </xdr:nvGrpSpPr>
      <xdr:grpSpPr>
        <a:xfrm>
          <a:off x="4602480" y="76962"/>
          <a:ext cx="1733455" cy="284036"/>
          <a:chOff x="4345780" y="571499"/>
          <a:chExt cx="2093119" cy="319088"/>
        </a:xfrm>
      </xdr:grpSpPr>
      <xdr:sp macro="" textlink="">
        <xdr:nvSpPr>
          <xdr:cNvPr id="5" name="正方形/長方形 4"/>
          <xdr:cNvSpPr/>
        </xdr:nvSpPr>
        <xdr:spPr>
          <a:xfrm>
            <a:off x="4345780" y="571499"/>
            <a:ext cx="964406" cy="309563"/>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cap="none" spc="0">
                <a:ln w="0">
                  <a:noFill/>
                </a:ln>
                <a:solidFill>
                  <a:sysClr val="windowText" lastClr="000000"/>
                </a:solidFill>
                <a:effectLst/>
                <a:latin typeface="ＭＳ Ｐ明朝" panose="02020600040205080304" pitchFamily="18" charset="-128"/>
                <a:ea typeface="ＭＳ Ｐ明朝" panose="02020600040205080304" pitchFamily="18" charset="-128"/>
              </a:rPr>
              <a:t>入力箇所</a:t>
            </a:r>
          </a:p>
        </xdr:txBody>
      </xdr:sp>
      <xdr:sp macro="" textlink="">
        <xdr:nvSpPr>
          <xdr:cNvPr id="6" name="正方形/長方形 5"/>
          <xdr:cNvSpPr/>
        </xdr:nvSpPr>
        <xdr:spPr>
          <a:xfrm>
            <a:off x="5474493" y="581024"/>
            <a:ext cx="964406" cy="309563"/>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cap="none" spc="0">
                <a:ln w="0">
                  <a:noFill/>
                </a:ln>
                <a:solidFill>
                  <a:sysClr val="windowText" lastClr="000000"/>
                </a:solidFill>
                <a:effectLst/>
                <a:latin typeface="ＭＳ Ｐ明朝" panose="02020600040205080304" pitchFamily="18" charset="-128"/>
                <a:ea typeface="ＭＳ Ｐ明朝" panose="02020600040205080304" pitchFamily="18" charset="-128"/>
              </a:rPr>
              <a:t>自動計算</a:t>
            </a:r>
          </a:p>
        </xdr:txBody>
      </xdr:sp>
    </xdr:grpSp>
    <xdr:clientData fLocksWithSheet="0"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7</xdr:col>
      <xdr:colOff>66675</xdr:colOff>
      <xdr:row>2</xdr:row>
      <xdr:rowOff>28575</xdr:rowOff>
    </xdr:from>
    <xdr:to>
      <xdr:col>18</xdr:col>
      <xdr:colOff>19050</xdr:colOff>
      <xdr:row>2</xdr:row>
      <xdr:rowOff>28575</xdr:rowOff>
    </xdr:to>
    <xdr:sp macro="" textlink="">
      <xdr:nvSpPr>
        <xdr:cNvPr id="2" name="Line 1"/>
        <xdr:cNvSpPr>
          <a:spLocks noChangeShapeType="1"/>
        </xdr:cNvSpPr>
      </xdr:nvSpPr>
      <xdr:spPr bwMode="auto">
        <a:xfrm>
          <a:off x="1838325" y="561975"/>
          <a:ext cx="270510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6"/>
  <sheetViews>
    <sheetView zoomScale="80" zoomScaleNormal="80" workbookViewId="0">
      <selection activeCell="B6" sqref="B6:H7"/>
    </sheetView>
  </sheetViews>
  <sheetFormatPr defaultRowHeight="13.5"/>
  <cols>
    <col min="1" max="1" width="2.5" style="1" customWidth="1"/>
    <col min="2" max="2" width="3.5" style="1" customWidth="1"/>
    <col min="3" max="3" width="11" style="1" customWidth="1"/>
    <col min="4" max="4" width="4.875" style="1" customWidth="1"/>
    <col min="5" max="5" width="5.375" style="1" customWidth="1"/>
    <col min="6" max="6" width="4.875" style="1" customWidth="1"/>
    <col min="7" max="7" width="5.625" style="1" customWidth="1"/>
    <col min="8" max="8" width="5.75" style="1" customWidth="1"/>
    <col min="9" max="9" width="11.25" style="1" customWidth="1"/>
    <col min="10" max="11" width="5.625" style="1" customWidth="1"/>
    <col min="12" max="13" width="11.25" style="1" customWidth="1"/>
    <col min="14" max="14" width="2.5" style="1" customWidth="1"/>
    <col min="15" max="16384" width="9" style="1"/>
  </cols>
  <sheetData>
    <row r="1" spans="2:13" ht="13.5" customHeight="1">
      <c r="B1" s="117" t="s">
        <v>17</v>
      </c>
      <c r="C1" s="117"/>
      <c r="D1" s="117"/>
      <c r="E1" s="117"/>
      <c r="F1" s="117"/>
      <c r="G1" s="117"/>
      <c r="H1" s="117"/>
      <c r="I1" s="117"/>
      <c r="J1" s="117"/>
      <c r="K1" s="117"/>
      <c r="L1" s="117"/>
      <c r="M1" s="117"/>
    </row>
    <row r="2" spans="2:13" ht="13.5" customHeight="1">
      <c r="B2" s="117"/>
      <c r="C2" s="117"/>
      <c r="D2" s="117"/>
      <c r="E2" s="117"/>
      <c r="F2" s="117"/>
      <c r="G2" s="117"/>
      <c r="H2" s="117"/>
      <c r="I2" s="117"/>
      <c r="J2" s="117"/>
      <c r="K2" s="117"/>
      <c r="L2" s="117"/>
      <c r="M2" s="117"/>
    </row>
    <row r="3" spans="2:13" ht="18.75" customHeight="1">
      <c r="B3" s="118" t="s">
        <v>33</v>
      </c>
      <c r="C3" s="118"/>
      <c r="D3" s="118"/>
      <c r="E3" s="118"/>
      <c r="F3" s="118"/>
      <c r="G3" s="118"/>
      <c r="H3" s="118"/>
      <c r="I3" s="118"/>
      <c r="J3" s="118"/>
      <c r="K3" s="118"/>
      <c r="L3" s="118"/>
      <c r="M3" s="118"/>
    </row>
    <row r="4" spans="2:13" ht="27.75" customHeight="1">
      <c r="B4" s="119" t="s">
        <v>19</v>
      </c>
      <c r="C4" s="119"/>
      <c r="D4" s="119"/>
      <c r="E4" s="119"/>
    </row>
    <row r="5" spans="2:13" ht="18" customHeight="1">
      <c r="B5" s="2"/>
    </row>
    <row r="6" spans="2:13" ht="17.25" customHeight="1">
      <c r="B6" s="120" t="s">
        <v>73</v>
      </c>
      <c r="C6" s="120"/>
      <c r="D6" s="120"/>
      <c r="E6" s="120"/>
      <c r="F6" s="120"/>
      <c r="G6" s="120"/>
      <c r="H6" s="120"/>
      <c r="I6" s="8" t="s">
        <v>14</v>
      </c>
      <c r="J6" s="118" t="s">
        <v>16</v>
      </c>
      <c r="K6" s="3"/>
    </row>
    <row r="7" spans="2:13" ht="17.25" customHeight="1">
      <c r="B7" s="121"/>
      <c r="C7" s="121"/>
      <c r="D7" s="121"/>
      <c r="E7" s="121"/>
      <c r="F7" s="121"/>
      <c r="G7" s="121"/>
      <c r="H7" s="121"/>
      <c r="I7" s="8" t="s">
        <v>15</v>
      </c>
      <c r="J7" s="118"/>
      <c r="K7" s="3"/>
    </row>
    <row r="9" spans="2:13" ht="18" customHeight="1">
      <c r="B9" s="122" t="s">
        <v>1</v>
      </c>
      <c r="C9" s="123"/>
      <c r="D9" s="126" t="s">
        <v>10</v>
      </c>
      <c r="E9" s="128" t="str">
        <f>TRIM(REPLACE(REPLACE(REPLACE(REPLACE(REPLACE(REPLACE(REPLACE(J36,2,," "),4,," "),6,," "),8,," "),10,," "),12,," "),14,," "))</f>
        <v>5 0 0 0 0 0</v>
      </c>
      <c r="F9" s="128"/>
      <c r="G9" s="128"/>
      <c r="H9" s="128"/>
      <c r="I9" s="129"/>
      <c r="J9" s="2"/>
      <c r="K9" s="132" t="s">
        <v>66</v>
      </c>
      <c r="L9" s="133"/>
      <c r="M9" s="133"/>
    </row>
    <row r="10" spans="2:13" ht="33" customHeight="1">
      <c r="B10" s="124"/>
      <c r="C10" s="125"/>
      <c r="D10" s="127"/>
      <c r="E10" s="130"/>
      <c r="F10" s="130"/>
      <c r="G10" s="130"/>
      <c r="H10" s="130"/>
      <c r="I10" s="131"/>
      <c r="J10" s="2"/>
      <c r="K10" s="133"/>
      <c r="L10" s="133"/>
      <c r="M10" s="133"/>
    </row>
    <row r="11" spans="2:13" ht="12" customHeight="1">
      <c r="B11" s="134" t="s">
        <v>3</v>
      </c>
      <c r="C11" s="135"/>
      <c r="D11" s="140" t="s">
        <v>10</v>
      </c>
      <c r="E11" s="141" t="str">
        <f>TRIM(REPLACE(REPLACE(REPLACE(REPLACE(REPLACE(REPLACE(REPLACE(J37,2,," "),4,," "),6,," "),8,," "),10,," "),12,," "),14,," "))</f>
        <v>5 0 0 0 0</v>
      </c>
      <c r="F11" s="141"/>
      <c r="G11" s="141"/>
      <c r="H11" s="141"/>
      <c r="I11" s="142"/>
      <c r="J11" s="2"/>
      <c r="K11" s="133"/>
      <c r="L11" s="133"/>
      <c r="M11" s="133"/>
    </row>
    <row r="12" spans="2:13" ht="18" customHeight="1">
      <c r="B12" s="134"/>
      <c r="C12" s="135"/>
      <c r="D12" s="140"/>
      <c r="E12" s="141"/>
      <c r="F12" s="141"/>
      <c r="G12" s="141"/>
      <c r="H12" s="141"/>
      <c r="I12" s="142"/>
      <c r="J12" s="2"/>
      <c r="K12" s="133"/>
      <c r="L12" s="133"/>
      <c r="M12" s="133"/>
    </row>
    <row r="13" spans="2:13" ht="21" customHeight="1">
      <c r="B13" s="124"/>
      <c r="C13" s="125"/>
      <c r="D13" s="127"/>
      <c r="E13" s="143"/>
      <c r="F13" s="143"/>
      <c r="G13" s="143"/>
      <c r="H13" s="143"/>
      <c r="I13" s="144"/>
      <c r="J13" s="2"/>
      <c r="K13" s="133"/>
      <c r="L13" s="133"/>
      <c r="M13" s="133"/>
    </row>
    <row r="14" spans="2:13" ht="24" customHeight="1">
      <c r="B14" s="134" t="s">
        <v>4</v>
      </c>
      <c r="C14" s="135"/>
      <c r="D14" s="140" t="s">
        <v>10</v>
      </c>
      <c r="E14" s="148" t="str">
        <f>TRIM(REPLACE(REPLACE(REPLACE(REPLACE(REPLACE(REPLACE(REPLACE(J38,2,," "),4,," "),6,," "),8,," "),10,," "),12,," "),14,," "))</f>
        <v>5 5 0 0 0 0</v>
      </c>
      <c r="F14" s="148"/>
      <c r="G14" s="148"/>
      <c r="H14" s="148"/>
      <c r="I14" s="149"/>
      <c r="J14" s="2"/>
      <c r="K14" s="133"/>
      <c r="L14" s="133"/>
      <c r="M14" s="133"/>
    </row>
    <row r="15" spans="2:13" ht="27" customHeight="1">
      <c r="B15" s="145"/>
      <c r="C15" s="146"/>
      <c r="D15" s="147"/>
      <c r="E15" s="150"/>
      <c r="F15" s="150"/>
      <c r="G15" s="150"/>
      <c r="H15" s="150"/>
      <c r="I15" s="151"/>
      <c r="J15" s="2"/>
      <c r="K15" s="133"/>
      <c r="L15" s="133"/>
      <c r="M15" s="133"/>
    </row>
    <row r="16" spans="2:13" ht="18" customHeight="1">
      <c r="K16" s="133"/>
      <c r="L16" s="133"/>
      <c r="M16" s="133"/>
    </row>
    <row r="17" spans="2:13" ht="18" customHeight="1">
      <c r="B17" s="1" t="s">
        <v>0</v>
      </c>
      <c r="K17" s="133"/>
      <c r="L17" s="133"/>
      <c r="M17" s="133"/>
    </row>
    <row r="18" spans="2:13" ht="18" customHeight="1">
      <c r="K18" s="133"/>
      <c r="L18" s="133"/>
      <c r="M18" s="133"/>
    </row>
    <row r="19" spans="2:13" ht="18" customHeight="1">
      <c r="C19" s="114">
        <v>5</v>
      </c>
      <c r="D19" s="1" t="s">
        <v>11</v>
      </c>
      <c r="E19" s="29">
        <v>1</v>
      </c>
      <c r="F19" s="1" t="s">
        <v>12</v>
      </c>
      <c r="G19" s="29">
        <v>15</v>
      </c>
      <c r="H19" s="1" t="s">
        <v>13</v>
      </c>
      <c r="K19" s="133"/>
      <c r="L19" s="133"/>
      <c r="M19" s="133"/>
    </row>
    <row r="20" spans="2:13" ht="18" customHeight="1">
      <c r="C20" s="28"/>
      <c r="K20" s="133"/>
      <c r="L20" s="133"/>
      <c r="M20" s="133"/>
    </row>
    <row r="21" spans="2:13" ht="27" customHeight="1">
      <c r="C21" s="1" t="s">
        <v>27</v>
      </c>
      <c r="D21" s="136" t="s">
        <v>69</v>
      </c>
      <c r="E21" s="136"/>
      <c r="F21" s="136"/>
      <c r="G21" s="136"/>
      <c r="H21" s="136"/>
      <c r="I21" s="136"/>
      <c r="K21" s="133"/>
      <c r="L21" s="133"/>
      <c r="M21" s="133"/>
    </row>
    <row r="22" spans="2:13" ht="27" customHeight="1">
      <c r="C22" s="1" t="s">
        <v>2</v>
      </c>
      <c r="D22" s="136" t="s">
        <v>70</v>
      </c>
      <c r="E22" s="136"/>
      <c r="F22" s="136"/>
      <c r="G22" s="136"/>
      <c r="H22" s="136"/>
      <c r="I22" s="136"/>
      <c r="J22" s="1" t="s">
        <v>30</v>
      </c>
      <c r="K22" s="133"/>
      <c r="L22" s="133"/>
      <c r="M22" s="133"/>
    </row>
    <row r="23" spans="2:13" ht="27" customHeight="1">
      <c r="C23" s="1" t="s">
        <v>28</v>
      </c>
      <c r="D23" s="136" t="s">
        <v>71</v>
      </c>
      <c r="E23" s="136"/>
      <c r="F23" s="136"/>
      <c r="G23" s="136"/>
      <c r="H23" s="136"/>
      <c r="I23" s="136"/>
      <c r="K23" s="133"/>
      <c r="L23" s="133"/>
      <c r="M23" s="133"/>
    </row>
    <row r="24" spans="2:13" ht="27" customHeight="1">
      <c r="C24" s="1" t="s">
        <v>68</v>
      </c>
      <c r="D24" s="136" t="s">
        <v>72</v>
      </c>
      <c r="E24" s="136"/>
      <c r="F24" s="136"/>
      <c r="G24" s="136"/>
      <c r="H24" s="136"/>
      <c r="I24" s="136"/>
      <c r="K24" s="133"/>
      <c r="L24" s="133"/>
      <c r="M24" s="133"/>
    </row>
    <row r="25" spans="2:13" ht="18" customHeight="1"/>
    <row r="26" spans="2:13" ht="22.5" customHeight="1">
      <c r="B26" s="137" t="s">
        <v>24</v>
      </c>
      <c r="C26" s="137"/>
      <c r="D26" s="137"/>
      <c r="E26" s="137"/>
      <c r="F26" s="137"/>
      <c r="G26" s="137" t="s">
        <v>5</v>
      </c>
      <c r="H26" s="137"/>
      <c r="I26" s="112" t="s">
        <v>6</v>
      </c>
      <c r="J26" s="138" t="s">
        <v>7</v>
      </c>
      <c r="K26" s="139"/>
      <c r="L26" s="111" t="s">
        <v>8</v>
      </c>
      <c r="M26" s="111" t="s">
        <v>9</v>
      </c>
    </row>
    <row r="27" spans="2:13" ht="22.5" customHeight="1">
      <c r="B27" s="156" t="s">
        <v>31</v>
      </c>
      <c r="C27" s="156"/>
      <c r="D27" s="156"/>
      <c r="E27" s="156"/>
      <c r="F27" s="156"/>
      <c r="G27" s="157">
        <v>1000000</v>
      </c>
      <c r="H27" s="157"/>
      <c r="I27" s="110">
        <v>200000</v>
      </c>
      <c r="J27" s="158">
        <v>300000</v>
      </c>
      <c r="K27" s="159"/>
      <c r="L27" s="13">
        <f>IF(J27="","",I27+J27)</f>
        <v>500000</v>
      </c>
      <c r="M27" s="13">
        <f>IF(G27="","",G27-L27)</f>
        <v>500000</v>
      </c>
    </row>
    <row r="28" spans="2:13" ht="22.5" customHeight="1">
      <c r="B28" s="156" t="s">
        <v>32</v>
      </c>
      <c r="C28" s="156"/>
      <c r="D28" s="156"/>
      <c r="E28" s="156"/>
      <c r="F28" s="156"/>
      <c r="G28" s="157">
        <v>200000</v>
      </c>
      <c r="H28" s="157"/>
      <c r="I28" s="110">
        <v>0</v>
      </c>
      <c r="J28" s="158">
        <v>200000</v>
      </c>
      <c r="K28" s="159"/>
      <c r="L28" s="13">
        <f>IF(J28="","",I28+J28)</f>
        <v>200000</v>
      </c>
      <c r="M28" s="13">
        <f t="shared" ref="M28:M35" si="0">IF(G28="","",G28-L28)</f>
        <v>0</v>
      </c>
    </row>
    <row r="29" spans="2:13" ht="22.5" customHeight="1">
      <c r="B29" s="152"/>
      <c r="C29" s="152"/>
      <c r="D29" s="152"/>
      <c r="E29" s="152"/>
      <c r="F29" s="152"/>
      <c r="G29" s="153"/>
      <c r="H29" s="153"/>
      <c r="I29" s="113"/>
      <c r="J29" s="154"/>
      <c r="K29" s="155"/>
      <c r="L29" s="13" t="str">
        <f t="shared" ref="L29:L35" si="1">IF(J29="","",I29+J29)</f>
        <v/>
      </c>
      <c r="M29" s="13" t="str">
        <f>IF(G29="","",G29-L29)</f>
        <v/>
      </c>
    </row>
    <row r="30" spans="2:13" ht="22.5" customHeight="1">
      <c r="B30" s="152"/>
      <c r="C30" s="152"/>
      <c r="D30" s="152"/>
      <c r="E30" s="152"/>
      <c r="F30" s="152"/>
      <c r="G30" s="153"/>
      <c r="H30" s="153"/>
      <c r="I30" s="113"/>
      <c r="J30" s="154"/>
      <c r="K30" s="155"/>
      <c r="L30" s="13" t="str">
        <f t="shared" si="1"/>
        <v/>
      </c>
      <c r="M30" s="13" t="str">
        <f t="shared" si="0"/>
        <v/>
      </c>
    </row>
    <row r="31" spans="2:13" ht="22.5" customHeight="1">
      <c r="B31" s="152"/>
      <c r="C31" s="152"/>
      <c r="D31" s="152"/>
      <c r="E31" s="152"/>
      <c r="F31" s="152"/>
      <c r="G31" s="153"/>
      <c r="H31" s="153"/>
      <c r="I31" s="113"/>
      <c r="J31" s="154"/>
      <c r="K31" s="155"/>
      <c r="L31" s="13" t="str">
        <f t="shared" si="1"/>
        <v/>
      </c>
      <c r="M31" s="13" t="str">
        <f t="shared" si="0"/>
        <v/>
      </c>
    </row>
    <row r="32" spans="2:13" ht="22.5" customHeight="1">
      <c r="B32" s="152"/>
      <c r="C32" s="152"/>
      <c r="D32" s="152"/>
      <c r="E32" s="152"/>
      <c r="F32" s="152"/>
      <c r="G32" s="153"/>
      <c r="H32" s="153"/>
      <c r="I32" s="113"/>
      <c r="J32" s="154"/>
      <c r="K32" s="155"/>
      <c r="L32" s="13" t="str">
        <f t="shared" si="1"/>
        <v/>
      </c>
      <c r="M32" s="13" t="str">
        <f t="shared" si="0"/>
        <v/>
      </c>
    </row>
    <row r="33" spans="2:15" ht="22.5" customHeight="1">
      <c r="B33" s="152"/>
      <c r="C33" s="152"/>
      <c r="D33" s="152"/>
      <c r="E33" s="152"/>
      <c r="F33" s="152"/>
      <c r="G33" s="153"/>
      <c r="H33" s="153"/>
      <c r="I33" s="113"/>
      <c r="J33" s="154"/>
      <c r="K33" s="155"/>
      <c r="L33" s="13" t="str">
        <f t="shared" si="1"/>
        <v/>
      </c>
      <c r="M33" s="13" t="str">
        <f t="shared" si="0"/>
        <v/>
      </c>
    </row>
    <row r="34" spans="2:15" ht="22.5" customHeight="1">
      <c r="B34" s="152"/>
      <c r="C34" s="152"/>
      <c r="D34" s="152"/>
      <c r="E34" s="152"/>
      <c r="F34" s="152"/>
      <c r="G34" s="153"/>
      <c r="H34" s="153"/>
      <c r="I34" s="113"/>
      <c r="J34" s="154"/>
      <c r="K34" s="155"/>
      <c r="L34" s="13" t="str">
        <f t="shared" si="1"/>
        <v/>
      </c>
      <c r="M34" s="13" t="str">
        <f t="shared" si="0"/>
        <v/>
      </c>
    </row>
    <row r="35" spans="2:15" ht="22.5" customHeight="1">
      <c r="B35" s="152"/>
      <c r="C35" s="152"/>
      <c r="D35" s="152"/>
      <c r="E35" s="152"/>
      <c r="F35" s="152"/>
      <c r="G35" s="153"/>
      <c r="H35" s="153"/>
      <c r="I35" s="113"/>
      <c r="J35" s="154"/>
      <c r="K35" s="155"/>
      <c r="L35" s="13" t="str">
        <f t="shared" si="1"/>
        <v/>
      </c>
      <c r="M35" s="13" t="str">
        <f t="shared" si="0"/>
        <v/>
      </c>
    </row>
    <row r="36" spans="2:15" ht="22.5" customHeight="1">
      <c r="B36" s="160" t="s">
        <v>20</v>
      </c>
      <c r="C36" s="161"/>
      <c r="D36" s="161"/>
      <c r="E36" s="6"/>
      <c r="F36" s="4"/>
      <c r="G36" s="162">
        <f>IF(G27="","",SUM(G27:H35))</f>
        <v>1200000</v>
      </c>
      <c r="H36" s="162"/>
      <c r="I36" s="108">
        <f>IF(I27="","",SUM(I27:I35))</f>
        <v>200000</v>
      </c>
      <c r="J36" s="163">
        <f>IF(J27="","",SUM(J27:K35))</f>
        <v>500000</v>
      </c>
      <c r="K36" s="164"/>
      <c r="L36" s="13">
        <f>IF(L27="","",SUM(L27:L35))</f>
        <v>700000</v>
      </c>
      <c r="M36" s="13">
        <f>IF(M27="","",SUM(M27:M35))</f>
        <v>500000</v>
      </c>
    </row>
    <row r="37" spans="2:15" ht="22.5" customHeight="1">
      <c r="B37" s="160" t="s">
        <v>21</v>
      </c>
      <c r="C37" s="161"/>
      <c r="D37" s="161"/>
      <c r="E37" s="31">
        <v>10</v>
      </c>
      <c r="F37" s="4" t="s">
        <v>23</v>
      </c>
      <c r="G37" s="162">
        <f>IF(G27="","",IF($O$37="切り捨て",ROUNDDOWN(G36*$E$37/100,0),IF($O$37="四捨五入",ROUND(G36*$E$37/100,0))))</f>
        <v>120000</v>
      </c>
      <c r="H37" s="162"/>
      <c r="I37" s="108">
        <f>IF(I27="","",IF($O$37="切り捨て",ROUNDDOWN(I36*$E$37/100,0),IF($O$37="四捨五入",ROUND(I36*$E$37/100,0))))</f>
        <v>20000</v>
      </c>
      <c r="J37" s="162">
        <f>IF(J27="","",IF($O$37="切り捨て",ROUNDDOWN(J36*$E$37/100,0),IF($O$37="四捨五入",ROUND(J36*$E$37/100,0))))</f>
        <v>50000</v>
      </c>
      <c r="K37" s="162"/>
      <c r="L37" s="108">
        <f>IF(L27="","",IF($O$37="切り捨て",ROUNDDOWN(L36*$E$37/100,0),IF($O$37="四捨五入",ROUND(L36*$E$37/100,0))))</f>
        <v>70000</v>
      </c>
      <c r="M37" s="107">
        <f>IF(M27="","",IF($O$37="切り捨て",ROUNDDOWN(M36*$E$37/100,0),IF($O$37="四捨五入",ROUND(M36*$E$37/100,0))))</f>
        <v>50000</v>
      </c>
      <c r="O37" s="32" t="s">
        <v>29</v>
      </c>
    </row>
    <row r="38" spans="2:15" ht="22.5" customHeight="1">
      <c r="B38" s="160" t="s">
        <v>22</v>
      </c>
      <c r="C38" s="161"/>
      <c r="D38" s="161"/>
      <c r="E38" s="6"/>
      <c r="F38" s="4"/>
      <c r="G38" s="162">
        <f>IF(G27="","",SUM(G36:H37))</f>
        <v>1320000</v>
      </c>
      <c r="H38" s="162"/>
      <c r="I38" s="108">
        <f>IF(I27="","",SUM(I36:I37))</f>
        <v>220000</v>
      </c>
      <c r="J38" s="163">
        <f>IF(J27="","",SUM(J36:K37))</f>
        <v>550000</v>
      </c>
      <c r="K38" s="164"/>
      <c r="L38" s="13">
        <f>IF(L27="","",SUM(L36:L37))</f>
        <v>770000</v>
      </c>
      <c r="M38" s="13">
        <f>IF(M27="","",SUM(M36:M37))</f>
        <v>550000</v>
      </c>
    </row>
    <row r="39" spans="2:15" ht="13.5" customHeight="1">
      <c r="B39" s="117" t="s">
        <v>17</v>
      </c>
      <c r="C39" s="117"/>
      <c r="D39" s="117"/>
      <c r="E39" s="117"/>
      <c r="F39" s="117"/>
      <c r="G39" s="117"/>
      <c r="H39" s="117"/>
      <c r="I39" s="117"/>
      <c r="J39" s="117"/>
      <c r="K39" s="117"/>
      <c r="L39" s="117"/>
      <c r="M39" s="117"/>
    </row>
    <row r="40" spans="2:15" ht="13.5" customHeight="1">
      <c r="B40" s="117"/>
      <c r="C40" s="117"/>
      <c r="D40" s="117"/>
      <c r="E40" s="117"/>
      <c r="F40" s="117"/>
      <c r="G40" s="117"/>
      <c r="H40" s="117"/>
      <c r="I40" s="117"/>
      <c r="J40" s="117"/>
      <c r="K40" s="117"/>
      <c r="L40" s="117"/>
      <c r="M40" s="117"/>
    </row>
    <row r="41" spans="2:15" ht="18.75" customHeight="1">
      <c r="B41" s="118" t="s">
        <v>18</v>
      </c>
      <c r="C41" s="118"/>
      <c r="D41" s="118"/>
      <c r="E41" s="118"/>
      <c r="F41" s="118"/>
      <c r="G41" s="118"/>
      <c r="H41" s="118"/>
      <c r="I41" s="118"/>
      <c r="J41" s="118"/>
      <c r="K41" s="118"/>
      <c r="L41" s="118"/>
      <c r="M41" s="118"/>
    </row>
    <row r="42" spans="2:15" ht="27.75" customHeight="1">
      <c r="B42" s="119" t="s">
        <v>19</v>
      </c>
      <c r="C42" s="119"/>
      <c r="D42" s="119"/>
      <c r="E42" s="119"/>
    </row>
    <row r="43" spans="2:15" ht="18" customHeight="1">
      <c r="B43" s="2"/>
    </row>
    <row r="44" spans="2:15" ht="17.25" customHeight="1">
      <c r="B44" s="165" t="str">
        <f>IF(B6="","",B6)</f>
        <v>○○○○</v>
      </c>
      <c r="C44" s="165"/>
      <c r="D44" s="165"/>
      <c r="E44" s="165"/>
      <c r="F44" s="165"/>
      <c r="G44" s="165"/>
      <c r="H44" s="165"/>
      <c r="I44" s="16" t="s">
        <v>14</v>
      </c>
      <c r="J44" s="167" t="s">
        <v>16</v>
      </c>
      <c r="K44" s="17"/>
      <c r="L44" s="18"/>
      <c r="M44" s="18"/>
      <c r="N44" s="18"/>
      <c r="O44" s="18"/>
    </row>
    <row r="45" spans="2:15" ht="17.25" customHeight="1">
      <c r="B45" s="166"/>
      <c r="C45" s="166"/>
      <c r="D45" s="166"/>
      <c r="E45" s="166"/>
      <c r="F45" s="166"/>
      <c r="G45" s="166"/>
      <c r="H45" s="166"/>
      <c r="I45" s="16" t="s">
        <v>15</v>
      </c>
      <c r="J45" s="167"/>
      <c r="K45" s="17"/>
      <c r="L45" s="18"/>
      <c r="M45" s="18"/>
      <c r="N45" s="18"/>
      <c r="O45" s="18"/>
    </row>
    <row r="46" spans="2:15">
      <c r="B46" s="18"/>
      <c r="C46" s="18"/>
      <c r="D46" s="18"/>
      <c r="E46" s="18"/>
      <c r="F46" s="18"/>
      <c r="G46" s="18"/>
      <c r="H46" s="18"/>
      <c r="I46" s="18"/>
      <c r="J46" s="18"/>
      <c r="K46" s="18"/>
      <c r="L46" s="18"/>
      <c r="M46" s="18"/>
      <c r="N46" s="18"/>
      <c r="O46" s="18"/>
    </row>
    <row r="47" spans="2:15" ht="18" customHeight="1">
      <c r="B47" s="168" t="s">
        <v>1</v>
      </c>
      <c r="C47" s="169"/>
      <c r="D47" s="172" t="s">
        <v>10</v>
      </c>
      <c r="E47" s="174" t="str">
        <f>TRIM(REPLACE(REPLACE(REPLACE(REPLACE(REPLACE(REPLACE(REPLACE(E9,2,," "),4,," "),6,," "),8,," "),10,," "),12,," "),14,," "))</f>
        <v>5 0 0 0 0 0</v>
      </c>
      <c r="F47" s="174"/>
      <c r="G47" s="174"/>
      <c r="H47" s="174"/>
      <c r="I47" s="175"/>
      <c r="J47" s="19"/>
      <c r="K47" s="178" t="s">
        <v>25</v>
      </c>
      <c r="L47" s="179"/>
      <c r="M47" s="20" t="s">
        <v>26</v>
      </c>
      <c r="N47" s="18"/>
      <c r="O47" s="18"/>
    </row>
    <row r="48" spans="2:15" ht="33" customHeight="1">
      <c r="B48" s="170"/>
      <c r="C48" s="171"/>
      <c r="D48" s="173"/>
      <c r="E48" s="176"/>
      <c r="F48" s="176"/>
      <c r="G48" s="176"/>
      <c r="H48" s="176"/>
      <c r="I48" s="177"/>
      <c r="J48" s="19"/>
      <c r="K48" s="180"/>
      <c r="L48" s="181"/>
      <c r="M48" s="183"/>
      <c r="N48" s="18"/>
      <c r="O48" s="18"/>
    </row>
    <row r="49" spans="2:15" ht="12" customHeight="1">
      <c r="B49" s="184" t="s">
        <v>3</v>
      </c>
      <c r="C49" s="185"/>
      <c r="D49" s="186" t="s">
        <v>10</v>
      </c>
      <c r="E49" s="187" t="str">
        <f>TRIM(REPLACE(REPLACE(REPLACE(REPLACE(REPLACE(REPLACE(REPLACE(E11,2,," "),4,," "),6,," "),8,," "),10,," "),12,," "),14,," "))</f>
        <v>5 0 0 0 0</v>
      </c>
      <c r="F49" s="187"/>
      <c r="G49" s="187"/>
      <c r="H49" s="187"/>
      <c r="I49" s="188"/>
      <c r="J49" s="19"/>
      <c r="K49" s="180"/>
      <c r="L49" s="181"/>
      <c r="M49" s="183"/>
      <c r="N49" s="18"/>
      <c r="O49" s="18"/>
    </row>
    <row r="50" spans="2:15" ht="18" customHeight="1">
      <c r="B50" s="184"/>
      <c r="C50" s="185"/>
      <c r="D50" s="186"/>
      <c r="E50" s="187"/>
      <c r="F50" s="187"/>
      <c r="G50" s="187"/>
      <c r="H50" s="187"/>
      <c r="I50" s="188"/>
      <c r="J50" s="19"/>
      <c r="K50" s="180" t="s">
        <v>15</v>
      </c>
      <c r="L50" s="181"/>
      <c r="M50" s="183"/>
      <c r="N50" s="18"/>
      <c r="O50" s="18"/>
    </row>
    <row r="51" spans="2:15" ht="21" customHeight="1">
      <c r="B51" s="170"/>
      <c r="C51" s="171"/>
      <c r="D51" s="173"/>
      <c r="E51" s="189"/>
      <c r="F51" s="189"/>
      <c r="G51" s="189"/>
      <c r="H51" s="189"/>
      <c r="I51" s="190"/>
      <c r="J51" s="19"/>
      <c r="K51" s="191"/>
      <c r="L51" s="192"/>
      <c r="M51" s="193"/>
      <c r="N51" s="18"/>
      <c r="O51" s="18"/>
    </row>
    <row r="52" spans="2:15" ht="24" customHeight="1">
      <c r="B52" s="184" t="s">
        <v>4</v>
      </c>
      <c r="C52" s="185"/>
      <c r="D52" s="186" t="s">
        <v>10</v>
      </c>
      <c r="E52" s="200" t="str">
        <f>TRIM(REPLACE(REPLACE(REPLACE(REPLACE(REPLACE(REPLACE(REPLACE(E14,2,," "),4,," "),6,," "),8,," "),10,," "),12,," "),14,," "))</f>
        <v>5 5 0 0 0 0</v>
      </c>
      <c r="F52" s="200"/>
      <c r="G52" s="200"/>
      <c r="H52" s="200"/>
      <c r="I52" s="201"/>
      <c r="J52" s="19"/>
      <c r="K52" s="194"/>
      <c r="L52" s="195"/>
      <c r="M52" s="196"/>
      <c r="N52" s="18"/>
      <c r="O52" s="18"/>
    </row>
    <row r="53" spans="2:15" ht="27" customHeight="1">
      <c r="B53" s="197"/>
      <c r="C53" s="198"/>
      <c r="D53" s="199"/>
      <c r="E53" s="202"/>
      <c r="F53" s="202"/>
      <c r="G53" s="202"/>
      <c r="H53" s="202"/>
      <c r="I53" s="203"/>
      <c r="J53" s="19"/>
      <c r="K53" s="21"/>
      <c r="L53" s="21"/>
      <c r="M53" s="21"/>
      <c r="N53" s="18"/>
      <c r="O53" s="18"/>
    </row>
    <row r="54" spans="2:15" ht="18" customHeight="1">
      <c r="B54" s="18"/>
      <c r="C54" s="18"/>
      <c r="D54" s="18"/>
      <c r="E54" s="18"/>
      <c r="F54" s="18"/>
      <c r="G54" s="18"/>
      <c r="H54" s="18"/>
      <c r="I54" s="18"/>
      <c r="J54" s="18"/>
      <c r="K54" s="22"/>
      <c r="L54" s="22"/>
      <c r="M54" s="22"/>
      <c r="N54" s="18"/>
      <c r="O54" s="18"/>
    </row>
    <row r="55" spans="2:15" ht="18" customHeight="1">
      <c r="B55" s="18" t="s">
        <v>0</v>
      </c>
      <c r="C55" s="18"/>
      <c r="D55" s="18"/>
      <c r="E55" s="18"/>
      <c r="F55" s="18"/>
      <c r="G55" s="18"/>
      <c r="H55" s="18"/>
      <c r="I55" s="18"/>
      <c r="J55" s="18"/>
      <c r="K55" s="23"/>
      <c r="L55" s="23"/>
      <c r="M55" s="23"/>
      <c r="N55" s="18"/>
      <c r="O55" s="18"/>
    </row>
    <row r="56" spans="2:15" ht="18" customHeight="1">
      <c r="B56" s="18"/>
      <c r="C56" s="18"/>
      <c r="D56" s="18"/>
      <c r="E56" s="18"/>
      <c r="F56" s="18"/>
      <c r="G56" s="18"/>
      <c r="H56" s="18"/>
      <c r="I56" s="18"/>
      <c r="J56" s="18"/>
      <c r="K56" s="23"/>
      <c r="L56" s="23"/>
      <c r="M56" s="23"/>
      <c r="N56" s="18"/>
      <c r="O56" s="18"/>
    </row>
    <row r="57" spans="2:15" ht="18" customHeight="1">
      <c r="B57" s="18"/>
      <c r="C57" s="115">
        <f>IF(C19="","",C19)</f>
        <v>5</v>
      </c>
      <c r="D57" s="18" t="s">
        <v>11</v>
      </c>
      <c r="E57" s="18">
        <f>IF(E19="","",E19)</f>
        <v>1</v>
      </c>
      <c r="F57" s="18" t="s">
        <v>12</v>
      </c>
      <c r="G57" s="18">
        <f>IF(G19="","",G19)</f>
        <v>15</v>
      </c>
      <c r="H57" s="18" t="s">
        <v>13</v>
      </c>
      <c r="I57" s="18"/>
      <c r="J57" s="18"/>
      <c r="K57" s="23"/>
      <c r="L57" s="23"/>
      <c r="M57" s="23"/>
      <c r="N57" s="18"/>
      <c r="O57" s="18"/>
    </row>
    <row r="58" spans="2:15" ht="18" customHeight="1">
      <c r="B58" s="18"/>
      <c r="C58" s="18"/>
      <c r="D58" s="18"/>
      <c r="E58" s="18"/>
      <c r="F58" s="18"/>
      <c r="G58" s="18"/>
      <c r="H58" s="18"/>
      <c r="I58" s="18"/>
      <c r="J58" s="18"/>
      <c r="K58" s="23"/>
      <c r="L58" s="23"/>
      <c r="M58" s="23"/>
      <c r="N58" s="18"/>
      <c r="O58" s="18"/>
    </row>
    <row r="59" spans="2:15" ht="27" customHeight="1">
      <c r="B59" s="18"/>
      <c r="C59" s="18" t="s">
        <v>27</v>
      </c>
      <c r="D59" s="182" t="str">
        <f>IF(D21="","",D21)</f>
        <v>札幌市厚別区大谷地東４丁目２番１５号</v>
      </c>
      <c r="E59" s="182"/>
      <c r="F59" s="182"/>
      <c r="G59" s="182"/>
      <c r="H59" s="182"/>
      <c r="I59" s="182"/>
      <c r="J59" s="18"/>
      <c r="K59" s="23"/>
      <c r="L59" s="23"/>
      <c r="M59" s="23"/>
      <c r="N59" s="18"/>
      <c r="O59" s="18"/>
    </row>
    <row r="60" spans="2:15" ht="27" customHeight="1">
      <c r="B60" s="18"/>
      <c r="C60" s="18" t="s">
        <v>2</v>
      </c>
      <c r="D60" s="182" t="str">
        <f>IF(D22="","",D22)</f>
        <v>宏栄建設株式会社</v>
      </c>
      <c r="E60" s="182"/>
      <c r="F60" s="182"/>
      <c r="G60" s="182"/>
      <c r="H60" s="182"/>
      <c r="I60" s="182"/>
      <c r="J60" s="18" t="s">
        <v>30</v>
      </c>
      <c r="K60" s="23"/>
      <c r="L60" s="23"/>
      <c r="M60" s="23"/>
      <c r="N60" s="18"/>
      <c r="O60" s="18"/>
    </row>
    <row r="61" spans="2:15" ht="27" customHeight="1">
      <c r="B61" s="18"/>
      <c r="C61" s="18" t="s">
        <v>28</v>
      </c>
      <c r="D61" s="182" t="str">
        <f>IF(D23="","",D23)</f>
        <v>011-892-4611</v>
      </c>
      <c r="E61" s="182"/>
      <c r="F61" s="182"/>
      <c r="G61" s="182"/>
      <c r="H61" s="182"/>
      <c r="I61" s="182"/>
      <c r="J61" s="18"/>
      <c r="K61" s="23"/>
      <c r="L61" s="23"/>
      <c r="M61" s="23"/>
      <c r="N61" s="18"/>
      <c r="O61" s="18"/>
    </row>
    <row r="62" spans="2:15" ht="27" customHeight="1">
      <c r="B62" s="18"/>
      <c r="C62" s="1" t="s">
        <v>68</v>
      </c>
      <c r="D62" s="182" t="str">
        <f>IF(D24="","",D24)</f>
        <v>T14000000000</v>
      </c>
      <c r="E62" s="182"/>
      <c r="F62" s="182"/>
      <c r="G62" s="182"/>
      <c r="H62" s="182"/>
      <c r="I62" s="182"/>
      <c r="J62" s="18"/>
      <c r="K62" s="23"/>
      <c r="L62" s="23"/>
      <c r="M62" s="23"/>
      <c r="N62" s="18"/>
      <c r="O62" s="18"/>
    </row>
    <row r="63" spans="2:15" ht="18" customHeight="1">
      <c r="B63" s="18"/>
      <c r="C63" s="18"/>
      <c r="D63" s="18"/>
      <c r="E63" s="18"/>
      <c r="F63" s="18"/>
      <c r="G63" s="18"/>
      <c r="H63" s="18"/>
      <c r="I63" s="18"/>
      <c r="J63" s="18"/>
      <c r="K63" s="18"/>
      <c r="L63" s="18"/>
      <c r="M63" s="18"/>
      <c r="N63" s="18"/>
      <c r="O63" s="18"/>
    </row>
    <row r="64" spans="2:15" ht="22.5" customHeight="1">
      <c r="B64" s="181" t="s">
        <v>24</v>
      </c>
      <c r="C64" s="181"/>
      <c r="D64" s="181"/>
      <c r="E64" s="181"/>
      <c r="F64" s="181"/>
      <c r="G64" s="181" t="s">
        <v>5</v>
      </c>
      <c r="H64" s="181"/>
      <c r="I64" s="105" t="s">
        <v>6</v>
      </c>
      <c r="J64" s="208" t="s">
        <v>7</v>
      </c>
      <c r="K64" s="209"/>
      <c r="L64" s="106" t="s">
        <v>8</v>
      </c>
      <c r="M64" s="106" t="s">
        <v>9</v>
      </c>
      <c r="N64" s="18"/>
      <c r="O64" s="18"/>
    </row>
    <row r="65" spans="2:15" ht="22.5" customHeight="1">
      <c r="B65" s="204" t="str">
        <f>IF(B27="","",B27)</f>
        <v>〇〇工事</v>
      </c>
      <c r="C65" s="204"/>
      <c r="D65" s="204"/>
      <c r="E65" s="204"/>
      <c r="F65" s="204"/>
      <c r="G65" s="205">
        <f>IF(G27="","",G27)</f>
        <v>1000000</v>
      </c>
      <c r="H65" s="205"/>
      <c r="I65" s="104">
        <f>IF(I27="","",I27)</f>
        <v>200000</v>
      </c>
      <c r="J65" s="206">
        <f>IF(J27="","",J27)</f>
        <v>300000</v>
      </c>
      <c r="K65" s="207"/>
      <c r="L65" s="10">
        <f>IF(L27="","",L27)</f>
        <v>500000</v>
      </c>
      <c r="M65" s="10">
        <f>IF(M27="","",M27)</f>
        <v>500000</v>
      </c>
      <c r="N65" s="18"/>
      <c r="O65" s="18"/>
    </row>
    <row r="66" spans="2:15" ht="22.5" customHeight="1">
      <c r="B66" s="204" t="str">
        <f t="shared" ref="B66:B72" si="2">IF(B28="","",B28)</f>
        <v>△△工事</v>
      </c>
      <c r="C66" s="204"/>
      <c r="D66" s="204"/>
      <c r="E66" s="204"/>
      <c r="F66" s="204"/>
      <c r="G66" s="205">
        <f t="shared" ref="G66:G76" si="3">IF(G28="","",G28)</f>
        <v>200000</v>
      </c>
      <c r="H66" s="205"/>
      <c r="I66" s="104">
        <f t="shared" ref="I66:J76" si="4">IF(I28="","",I28)</f>
        <v>0</v>
      </c>
      <c r="J66" s="206">
        <f t="shared" si="4"/>
        <v>200000</v>
      </c>
      <c r="K66" s="207"/>
      <c r="L66" s="10">
        <f t="shared" ref="L66:M76" si="5">IF(L28="","",L28)</f>
        <v>200000</v>
      </c>
      <c r="M66" s="10">
        <f t="shared" si="5"/>
        <v>0</v>
      </c>
      <c r="N66" s="18"/>
      <c r="O66" s="18"/>
    </row>
    <row r="67" spans="2:15" ht="22.5" customHeight="1">
      <c r="B67" s="204" t="str">
        <f t="shared" si="2"/>
        <v/>
      </c>
      <c r="C67" s="204"/>
      <c r="D67" s="204"/>
      <c r="E67" s="204"/>
      <c r="F67" s="204"/>
      <c r="G67" s="205" t="str">
        <f t="shared" si="3"/>
        <v/>
      </c>
      <c r="H67" s="205"/>
      <c r="I67" s="104" t="str">
        <f t="shared" si="4"/>
        <v/>
      </c>
      <c r="J67" s="206" t="str">
        <f t="shared" si="4"/>
        <v/>
      </c>
      <c r="K67" s="207"/>
      <c r="L67" s="10" t="str">
        <f t="shared" si="5"/>
        <v/>
      </c>
      <c r="M67" s="10" t="str">
        <f t="shared" si="5"/>
        <v/>
      </c>
      <c r="N67" s="18"/>
      <c r="O67" s="18"/>
    </row>
    <row r="68" spans="2:15" ht="22.5" customHeight="1">
      <c r="B68" s="204" t="str">
        <f t="shared" si="2"/>
        <v/>
      </c>
      <c r="C68" s="204"/>
      <c r="D68" s="204"/>
      <c r="E68" s="204"/>
      <c r="F68" s="204"/>
      <c r="G68" s="205" t="str">
        <f t="shared" si="3"/>
        <v/>
      </c>
      <c r="H68" s="205"/>
      <c r="I68" s="104" t="str">
        <f t="shared" si="4"/>
        <v/>
      </c>
      <c r="J68" s="206" t="str">
        <f t="shared" si="4"/>
        <v/>
      </c>
      <c r="K68" s="207"/>
      <c r="L68" s="10" t="str">
        <f t="shared" si="5"/>
        <v/>
      </c>
      <c r="M68" s="10" t="str">
        <f t="shared" si="5"/>
        <v/>
      </c>
      <c r="N68" s="18"/>
      <c r="O68" s="18"/>
    </row>
    <row r="69" spans="2:15" ht="22.5" customHeight="1">
      <c r="B69" s="204" t="str">
        <f t="shared" si="2"/>
        <v/>
      </c>
      <c r="C69" s="204"/>
      <c r="D69" s="204"/>
      <c r="E69" s="204"/>
      <c r="F69" s="204"/>
      <c r="G69" s="205" t="str">
        <f t="shared" si="3"/>
        <v/>
      </c>
      <c r="H69" s="205"/>
      <c r="I69" s="104" t="str">
        <f t="shared" si="4"/>
        <v/>
      </c>
      <c r="J69" s="206" t="str">
        <f t="shared" si="4"/>
        <v/>
      </c>
      <c r="K69" s="207"/>
      <c r="L69" s="10" t="str">
        <f t="shared" si="5"/>
        <v/>
      </c>
      <c r="M69" s="10" t="str">
        <f t="shared" si="5"/>
        <v/>
      </c>
      <c r="N69" s="18"/>
      <c r="O69" s="18"/>
    </row>
    <row r="70" spans="2:15" ht="22.5" customHeight="1">
      <c r="B70" s="204" t="str">
        <f t="shared" si="2"/>
        <v/>
      </c>
      <c r="C70" s="204"/>
      <c r="D70" s="204"/>
      <c r="E70" s="204"/>
      <c r="F70" s="204"/>
      <c r="G70" s="205" t="str">
        <f t="shared" si="3"/>
        <v/>
      </c>
      <c r="H70" s="205"/>
      <c r="I70" s="104" t="str">
        <f t="shared" si="4"/>
        <v/>
      </c>
      <c r="J70" s="206" t="str">
        <f t="shared" si="4"/>
        <v/>
      </c>
      <c r="K70" s="207"/>
      <c r="L70" s="10" t="str">
        <f t="shared" si="5"/>
        <v/>
      </c>
      <c r="M70" s="10" t="str">
        <f t="shared" si="5"/>
        <v/>
      </c>
      <c r="N70" s="18"/>
      <c r="O70" s="18"/>
    </row>
    <row r="71" spans="2:15" ht="22.5" customHeight="1">
      <c r="B71" s="204" t="str">
        <f t="shared" si="2"/>
        <v/>
      </c>
      <c r="C71" s="204"/>
      <c r="D71" s="204"/>
      <c r="E71" s="204"/>
      <c r="F71" s="204"/>
      <c r="G71" s="205" t="str">
        <f t="shared" si="3"/>
        <v/>
      </c>
      <c r="H71" s="205"/>
      <c r="I71" s="104" t="str">
        <f t="shared" si="4"/>
        <v/>
      </c>
      <c r="J71" s="206" t="str">
        <f t="shared" si="4"/>
        <v/>
      </c>
      <c r="K71" s="207"/>
      <c r="L71" s="10" t="str">
        <f t="shared" si="5"/>
        <v/>
      </c>
      <c r="M71" s="10" t="str">
        <f t="shared" si="5"/>
        <v/>
      </c>
      <c r="N71" s="18"/>
      <c r="O71" s="18"/>
    </row>
    <row r="72" spans="2:15" ht="22.5" customHeight="1">
      <c r="B72" s="204" t="str">
        <f t="shared" si="2"/>
        <v/>
      </c>
      <c r="C72" s="204"/>
      <c r="D72" s="204"/>
      <c r="E72" s="204"/>
      <c r="F72" s="204"/>
      <c r="G72" s="205" t="str">
        <f t="shared" si="3"/>
        <v/>
      </c>
      <c r="H72" s="205"/>
      <c r="I72" s="104" t="str">
        <f t="shared" si="4"/>
        <v/>
      </c>
      <c r="J72" s="206" t="str">
        <f t="shared" si="4"/>
        <v/>
      </c>
      <c r="K72" s="207"/>
      <c r="L72" s="10" t="str">
        <f t="shared" si="5"/>
        <v/>
      </c>
      <c r="M72" s="10" t="str">
        <f t="shared" si="5"/>
        <v/>
      </c>
      <c r="N72" s="18"/>
      <c r="O72" s="18"/>
    </row>
    <row r="73" spans="2:15" ht="22.5" customHeight="1">
      <c r="B73" s="204" t="str">
        <f>IF(B35="","",B35)</f>
        <v/>
      </c>
      <c r="C73" s="204"/>
      <c r="D73" s="204"/>
      <c r="E73" s="204"/>
      <c r="F73" s="204"/>
      <c r="G73" s="205" t="str">
        <f t="shared" si="3"/>
        <v/>
      </c>
      <c r="H73" s="205"/>
      <c r="I73" s="104" t="str">
        <f t="shared" si="4"/>
        <v/>
      </c>
      <c r="J73" s="206" t="str">
        <f t="shared" si="4"/>
        <v/>
      </c>
      <c r="K73" s="207"/>
      <c r="L73" s="10" t="str">
        <f t="shared" si="5"/>
        <v/>
      </c>
      <c r="M73" s="10" t="str">
        <f t="shared" si="5"/>
        <v/>
      </c>
      <c r="N73" s="18"/>
      <c r="O73" s="18"/>
    </row>
    <row r="74" spans="2:15" ht="22.5" customHeight="1">
      <c r="B74" s="210" t="s">
        <v>20</v>
      </c>
      <c r="C74" s="211"/>
      <c r="D74" s="211"/>
      <c r="E74" s="15"/>
      <c r="F74" s="26"/>
      <c r="G74" s="205">
        <f t="shared" si="3"/>
        <v>1200000</v>
      </c>
      <c r="H74" s="205"/>
      <c r="I74" s="104">
        <f t="shared" si="4"/>
        <v>200000</v>
      </c>
      <c r="J74" s="206">
        <f t="shared" si="4"/>
        <v>500000</v>
      </c>
      <c r="K74" s="207"/>
      <c r="L74" s="10">
        <f t="shared" si="5"/>
        <v>700000</v>
      </c>
      <c r="M74" s="10">
        <f t="shared" si="5"/>
        <v>500000</v>
      </c>
      <c r="N74" s="18"/>
      <c r="O74" s="18"/>
    </row>
    <row r="75" spans="2:15" ht="22.5" customHeight="1">
      <c r="B75" s="210" t="s">
        <v>21</v>
      </c>
      <c r="C75" s="211"/>
      <c r="D75" s="211"/>
      <c r="E75" s="15">
        <f>+E37</f>
        <v>10</v>
      </c>
      <c r="F75" s="26" t="s">
        <v>23</v>
      </c>
      <c r="G75" s="205">
        <f t="shared" si="3"/>
        <v>120000</v>
      </c>
      <c r="H75" s="205"/>
      <c r="I75" s="104">
        <f t="shared" si="4"/>
        <v>20000</v>
      </c>
      <c r="J75" s="206">
        <f t="shared" si="4"/>
        <v>50000</v>
      </c>
      <c r="K75" s="207"/>
      <c r="L75" s="10">
        <f t="shared" si="5"/>
        <v>70000</v>
      </c>
      <c r="M75" s="10">
        <f t="shared" si="5"/>
        <v>50000</v>
      </c>
      <c r="N75" s="18"/>
      <c r="O75" s="27" t="s">
        <v>29</v>
      </c>
    </row>
    <row r="76" spans="2:15" ht="22.5" customHeight="1">
      <c r="B76" s="210" t="s">
        <v>22</v>
      </c>
      <c r="C76" s="211"/>
      <c r="D76" s="211"/>
      <c r="E76" s="15"/>
      <c r="F76" s="26"/>
      <c r="G76" s="205">
        <f t="shared" si="3"/>
        <v>1320000</v>
      </c>
      <c r="H76" s="205"/>
      <c r="I76" s="104">
        <f t="shared" si="4"/>
        <v>220000</v>
      </c>
      <c r="J76" s="206">
        <f t="shared" si="4"/>
        <v>550000</v>
      </c>
      <c r="K76" s="207"/>
      <c r="L76" s="10">
        <f t="shared" si="5"/>
        <v>770000</v>
      </c>
      <c r="M76" s="10">
        <f t="shared" si="5"/>
        <v>550000</v>
      </c>
      <c r="N76" s="18"/>
      <c r="O76" s="18"/>
    </row>
  </sheetData>
  <sheetProtection algorithmName="SHA-512" hashValue="koGDo2xqRNl23Aoeh47+VSxY3k3mqfKLd+iAdqJCY7HjYl1d34aLV+4tQ5nFu6Oi+QGpiml89hLw8bJMBXWPOw==" saltValue="pJ1A0mKOO784RLA+72ofYQ==" spinCount="100000" sheet="1" objects="1" scenarios="1" selectLockedCells="1"/>
  <mergeCells count="120">
    <mergeCell ref="B75:D75"/>
    <mergeCell ref="G75:H75"/>
    <mergeCell ref="J75:K75"/>
    <mergeCell ref="B76:D76"/>
    <mergeCell ref="G76:H76"/>
    <mergeCell ref="J76:K76"/>
    <mergeCell ref="B73:F73"/>
    <mergeCell ref="G73:H73"/>
    <mergeCell ref="J73:K73"/>
    <mergeCell ref="B74:D74"/>
    <mergeCell ref="G74:H74"/>
    <mergeCell ref="J74:K74"/>
    <mergeCell ref="B71:F71"/>
    <mergeCell ref="G71:H71"/>
    <mergeCell ref="J71:K71"/>
    <mergeCell ref="B72:F72"/>
    <mergeCell ref="G72:H72"/>
    <mergeCell ref="J72:K72"/>
    <mergeCell ref="B69:F69"/>
    <mergeCell ref="G69:H69"/>
    <mergeCell ref="J69:K69"/>
    <mergeCell ref="B70:F70"/>
    <mergeCell ref="G70:H70"/>
    <mergeCell ref="J70:K70"/>
    <mergeCell ref="B67:F67"/>
    <mergeCell ref="G67:H67"/>
    <mergeCell ref="J67:K67"/>
    <mergeCell ref="B68:F68"/>
    <mergeCell ref="G68:H68"/>
    <mergeCell ref="J68:K68"/>
    <mergeCell ref="J64:K64"/>
    <mergeCell ref="B65:F65"/>
    <mergeCell ref="G65:H65"/>
    <mergeCell ref="J65:K65"/>
    <mergeCell ref="B66:F66"/>
    <mergeCell ref="G66:H66"/>
    <mergeCell ref="J66:K66"/>
    <mergeCell ref="D59:I59"/>
    <mergeCell ref="D60:I60"/>
    <mergeCell ref="D61:I61"/>
    <mergeCell ref="D62:I62"/>
    <mergeCell ref="B64:F64"/>
    <mergeCell ref="G64:H64"/>
    <mergeCell ref="M48:M49"/>
    <mergeCell ref="B49:C51"/>
    <mergeCell ref="D49:D51"/>
    <mergeCell ref="E49:I51"/>
    <mergeCell ref="K50:M50"/>
    <mergeCell ref="K51:M52"/>
    <mergeCell ref="B52:C53"/>
    <mergeCell ref="D52:D53"/>
    <mergeCell ref="E52:I53"/>
    <mergeCell ref="B39:M40"/>
    <mergeCell ref="B41:M41"/>
    <mergeCell ref="B42:E42"/>
    <mergeCell ref="B44:H45"/>
    <mergeCell ref="J44:J45"/>
    <mergeCell ref="B47:C48"/>
    <mergeCell ref="D47:D48"/>
    <mergeCell ref="E47:I48"/>
    <mergeCell ref="K47:L47"/>
    <mergeCell ref="K48:L49"/>
    <mergeCell ref="B37:D37"/>
    <mergeCell ref="G37:H37"/>
    <mergeCell ref="J37:K37"/>
    <mergeCell ref="B38:D38"/>
    <mergeCell ref="G38:H38"/>
    <mergeCell ref="J38:K38"/>
    <mergeCell ref="B35:F35"/>
    <mergeCell ref="G35:H35"/>
    <mergeCell ref="J35:K35"/>
    <mergeCell ref="B36:D36"/>
    <mergeCell ref="G36:H36"/>
    <mergeCell ref="J36:K36"/>
    <mergeCell ref="B33:F33"/>
    <mergeCell ref="G33:H33"/>
    <mergeCell ref="J33:K33"/>
    <mergeCell ref="B34:F34"/>
    <mergeCell ref="G34:H34"/>
    <mergeCell ref="J34:K34"/>
    <mergeCell ref="B31:F31"/>
    <mergeCell ref="G31:H31"/>
    <mergeCell ref="J31:K31"/>
    <mergeCell ref="B32:F32"/>
    <mergeCell ref="G32:H32"/>
    <mergeCell ref="J32:K32"/>
    <mergeCell ref="B29:F29"/>
    <mergeCell ref="G29:H29"/>
    <mergeCell ref="J29:K29"/>
    <mergeCell ref="B30:F30"/>
    <mergeCell ref="G30:H30"/>
    <mergeCell ref="J30:K30"/>
    <mergeCell ref="B27:F27"/>
    <mergeCell ref="G27:H27"/>
    <mergeCell ref="J27:K27"/>
    <mergeCell ref="B28:F28"/>
    <mergeCell ref="G28:H28"/>
    <mergeCell ref="J28:K28"/>
    <mergeCell ref="B26:F26"/>
    <mergeCell ref="G26:H26"/>
    <mergeCell ref="J26:K26"/>
    <mergeCell ref="D11:D13"/>
    <mergeCell ref="E11:I13"/>
    <mergeCell ref="B14:C15"/>
    <mergeCell ref="D14:D15"/>
    <mergeCell ref="E14:I15"/>
    <mergeCell ref="D21:I21"/>
    <mergeCell ref="B1:M2"/>
    <mergeCell ref="B3:M3"/>
    <mergeCell ref="B4:E4"/>
    <mergeCell ref="B6:H7"/>
    <mergeCell ref="J6:J7"/>
    <mergeCell ref="B9:C10"/>
    <mergeCell ref="D9:D10"/>
    <mergeCell ref="E9:I10"/>
    <mergeCell ref="K9:M24"/>
    <mergeCell ref="B11:C13"/>
    <mergeCell ref="D22:I22"/>
    <mergeCell ref="D23:I23"/>
    <mergeCell ref="D24:I24"/>
  </mergeCells>
  <phoneticPr fontId="2"/>
  <dataValidations count="9">
    <dataValidation imeMode="off" allowBlank="1" showInputMessage="1" showErrorMessage="1" prompt="適格請求書発行事業者登録番号を記入してください" sqref="D24:I24"/>
    <dataValidation imeMode="on" allowBlank="1" showInputMessage="1" showErrorMessage="1" prompt="必ず捺印してください。" sqref="D22:I22"/>
    <dataValidation imeMode="on" allowBlank="1" showInputMessage="1" showErrorMessage="1" prompt="社名ゴム印でも構いません。" sqref="D21:I21"/>
    <dataValidation imeMode="off" allowBlank="1" showInputMessage="1" showErrorMessage="1" promptTitle="当月のみの請求時" prompt="契約金額と当月を同じ金額を記入してください。" sqref="G27:K35"/>
    <dataValidation imeMode="on" allowBlank="1" showInputMessage="1" showErrorMessage="1" sqref="B27:F35"/>
    <dataValidation imeMode="off" allowBlank="1" showInputMessage="1" showErrorMessage="1" sqref="E19 G19 D23:I23 C57 C19"/>
    <dataValidation type="list" allowBlank="1" showInputMessage="1" showErrorMessage="1" promptTitle="消費税率" prompt="リストから適用される税率を選択してください。" sqref="E37">
      <formula1>"8,10"</formula1>
    </dataValidation>
    <dataValidation type="list" allowBlank="1" showInputMessage="1" showErrorMessage="1" promptTitle="消費税1円未満処理" prompt="消費税1円未満を切り捨て計算する場合はリストから切り捨てを選択してください。" sqref="O37">
      <formula1>"切り捨て,四捨五入"</formula1>
    </dataValidation>
    <dataValidation imeMode="on" allowBlank="1" showInputMessage="1" showErrorMessage="1" promptTitle="作業所名の記入" prompt="提出する作業所名を記入してください。" sqref="B6:H7"/>
  </dataValidations>
  <printOptions horizontalCentered="1"/>
  <pageMargins left="0.59055118110236227" right="0.59055118110236227" top="0.98425196850393704" bottom="0.59055118110236227"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6"/>
  <sheetViews>
    <sheetView tabSelected="1" zoomScaleNormal="100" workbookViewId="0">
      <selection activeCell="Q27" sqref="Q27"/>
    </sheetView>
  </sheetViews>
  <sheetFormatPr defaultRowHeight="13.5"/>
  <cols>
    <col min="1" max="1" width="2.5" style="1" customWidth="1"/>
    <col min="2" max="2" width="3.5" style="1" customWidth="1"/>
    <col min="3" max="3" width="11" style="1" customWidth="1"/>
    <col min="4" max="4" width="4.875" style="1" customWidth="1"/>
    <col min="5" max="5" width="5.375" style="1" customWidth="1"/>
    <col min="6" max="6" width="4.875" style="1" customWidth="1"/>
    <col min="7" max="7" width="5.625" style="1" customWidth="1"/>
    <col min="8" max="8" width="5.75" style="1" customWidth="1"/>
    <col min="9" max="9" width="11.25" style="1" customWidth="1"/>
    <col min="10" max="11" width="5.625" style="1" customWidth="1"/>
    <col min="12" max="13" width="11.25" style="1" customWidth="1"/>
    <col min="14" max="14" width="2.5" style="1" customWidth="1"/>
    <col min="15" max="16384" width="9" style="1"/>
  </cols>
  <sheetData>
    <row r="1" spans="2:13" ht="13.5" customHeight="1">
      <c r="B1" s="117" t="s">
        <v>17</v>
      </c>
      <c r="C1" s="117"/>
      <c r="D1" s="117"/>
      <c r="E1" s="117"/>
      <c r="F1" s="117"/>
      <c r="G1" s="117"/>
      <c r="H1" s="117"/>
      <c r="I1" s="117"/>
      <c r="J1" s="117"/>
      <c r="K1" s="117"/>
      <c r="L1" s="117"/>
      <c r="M1" s="117"/>
    </row>
    <row r="2" spans="2:13" ht="13.5" customHeight="1">
      <c r="B2" s="117"/>
      <c r="C2" s="117"/>
      <c r="D2" s="117"/>
      <c r="E2" s="117"/>
      <c r="F2" s="117"/>
      <c r="G2" s="117"/>
      <c r="H2" s="117"/>
      <c r="I2" s="117"/>
      <c r="J2" s="117"/>
      <c r="K2" s="117"/>
      <c r="L2" s="117"/>
      <c r="M2" s="117"/>
    </row>
    <row r="3" spans="2:13" ht="18.75" customHeight="1">
      <c r="B3" s="118" t="s">
        <v>33</v>
      </c>
      <c r="C3" s="118"/>
      <c r="D3" s="118"/>
      <c r="E3" s="118"/>
      <c r="F3" s="118"/>
      <c r="G3" s="118"/>
      <c r="H3" s="118"/>
      <c r="I3" s="118"/>
      <c r="J3" s="118"/>
      <c r="K3" s="118"/>
      <c r="L3" s="118"/>
      <c r="M3" s="118"/>
    </row>
    <row r="4" spans="2:13" ht="27.75" customHeight="1">
      <c r="B4" s="119" t="s">
        <v>19</v>
      </c>
      <c r="C4" s="119"/>
      <c r="D4" s="119"/>
      <c r="E4" s="119"/>
    </row>
    <row r="5" spans="2:13" ht="18" customHeight="1">
      <c r="B5" s="2"/>
    </row>
    <row r="6" spans="2:13" ht="17.25" customHeight="1">
      <c r="B6" s="120"/>
      <c r="C6" s="120"/>
      <c r="D6" s="120"/>
      <c r="E6" s="120"/>
      <c r="F6" s="120"/>
      <c r="G6" s="120"/>
      <c r="H6" s="120"/>
      <c r="I6" s="8" t="s">
        <v>14</v>
      </c>
      <c r="J6" s="118" t="s">
        <v>16</v>
      </c>
      <c r="K6" s="3"/>
    </row>
    <row r="7" spans="2:13" ht="17.25" customHeight="1">
      <c r="B7" s="121"/>
      <c r="C7" s="121"/>
      <c r="D7" s="121"/>
      <c r="E7" s="121"/>
      <c r="F7" s="121"/>
      <c r="G7" s="121"/>
      <c r="H7" s="121"/>
      <c r="I7" s="8" t="s">
        <v>15</v>
      </c>
      <c r="J7" s="118"/>
      <c r="K7" s="3"/>
    </row>
    <row r="9" spans="2:13" ht="18" customHeight="1">
      <c r="B9" s="122" t="s">
        <v>1</v>
      </c>
      <c r="C9" s="123"/>
      <c r="D9" s="126" t="s">
        <v>10</v>
      </c>
      <c r="E9" s="128" t="str">
        <f>TRIM(REPLACE(REPLACE(REPLACE(REPLACE(REPLACE(REPLACE(REPLACE(J36,2,," "),4,," "),6,," "),8,," "),10,," "),12,," "),14,," "))</f>
        <v/>
      </c>
      <c r="F9" s="128"/>
      <c r="G9" s="128"/>
      <c r="H9" s="128"/>
      <c r="I9" s="129"/>
      <c r="J9" s="2"/>
      <c r="K9" s="132" t="s">
        <v>66</v>
      </c>
      <c r="L9" s="133"/>
      <c r="M9" s="133"/>
    </row>
    <row r="10" spans="2:13" ht="33" customHeight="1">
      <c r="B10" s="124"/>
      <c r="C10" s="125"/>
      <c r="D10" s="127"/>
      <c r="E10" s="130"/>
      <c r="F10" s="130"/>
      <c r="G10" s="130"/>
      <c r="H10" s="130"/>
      <c r="I10" s="131"/>
      <c r="J10" s="2"/>
      <c r="K10" s="133"/>
      <c r="L10" s="133"/>
      <c r="M10" s="133"/>
    </row>
    <row r="11" spans="2:13" ht="12" customHeight="1">
      <c r="B11" s="134" t="s">
        <v>3</v>
      </c>
      <c r="C11" s="135"/>
      <c r="D11" s="140" t="s">
        <v>10</v>
      </c>
      <c r="E11" s="141" t="str">
        <f>TRIM(REPLACE(REPLACE(REPLACE(REPLACE(REPLACE(REPLACE(REPLACE(J37,2,," "),4,," "),6,," "),8,," "),10,," "),12,," "),14,," "))</f>
        <v/>
      </c>
      <c r="F11" s="141"/>
      <c r="G11" s="141"/>
      <c r="H11" s="141"/>
      <c r="I11" s="142"/>
      <c r="J11" s="2"/>
      <c r="K11" s="133"/>
      <c r="L11" s="133"/>
      <c r="M11" s="133"/>
    </row>
    <row r="12" spans="2:13" ht="18" customHeight="1">
      <c r="B12" s="134"/>
      <c r="C12" s="135"/>
      <c r="D12" s="140"/>
      <c r="E12" s="141"/>
      <c r="F12" s="141"/>
      <c r="G12" s="141"/>
      <c r="H12" s="141"/>
      <c r="I12" s="142"/>
      <c r="J12" s="2"/>
      <c r="K12" s="133"/>
      <c r="L12" s="133"/>
      <c r="M12" s="133"/>
    </row>
    <row r="13" spans="2:13" ht="21" customHeight="1">
      <c r="B13" s="124"/>
      <c r="C13" s="125"/>
      <c r="D13" s="127"/>
      <c r="E13" s="143"/>
      <c r="F13" s="143"/>
      <c r="G13" s="143"/>
      <c r="H13" s="143"/>
      <c r="I13" s="144"/>
      <c r="J13" s="2"/>
      <c r="K13" s="133"/>
      <c r="L13" s="133"/>
      <c r="M13" s="133"/>
    </row>
    <row r="14" spans="2:13" ht="24" customHeight="1">
      <c r="B14" s="134" t="s">
        <v>4</v>
      </c>
      <c r="C14" s="135"/>
      <c r="D14" s="140" t="s">
        <v>10</v>
      </c>
      <c r="E14" s="148" t="str">
        <f>TRIM(REPLACE(REPLACE(REPLACE(REPLACE(REPLACE(REPLACE(REPLACE(J38,2,," "),4,," "),6,," "),8,," "),10,," "),12,," "),14,," "))</f>
        <v/>
      </c>
      <c r="F14" s="148"/>
      <c r="G14" s="148"/>
      <c r="H14" s="148"/>
      <c r="I14" s="149"/>
      <c r="J14" s="2"/>
      <c r="K14" s="133"/>
      <c r="L14" s="133"/>
      <c r="M14" s="133"/>
    </row>
    <row r="15" spans="2:13" ht="27" customHeight="1">
      <c r="B15" s="145"/>
      <c r="C15" s="146"/>
      <c r="D15" s="147"/>
      <c r="E15" s="150"/>
      <c r="F15" s="150"/>
      <c r="G15" s="150"/>
      <c r="H15" s="150"/>
      <c r="I15" s="151"/>
      <c r="J15" s="2"/>
      <c r="K15" s="133"/>
      <c r="L15" s="133"/>
      <c r="M15" s="133"/>
    </row>
    <row r="16" spans="2:13" ht="18" customHeight="1">
      <c r="K16" s="133"/>
      <c r="L16" s="133"/>
      <c r="M16" s="133"/>
    </row>
    <row r="17" spans="2:13" ht="18" customHeight="1">
      <c r="B17" s="1" t="s">
        <v>0</v>
      </c>
      <c r="K17" s="133"/>
      <c r="L17" s="133"/>
      <c r="M17" s="133"/>
    </row>
    <row r="18" spans="2:13" ht="18" customHeight="1">
      <c r="K18" s="133"/>
      <c r="L18" s="133"/>
      <c r="M18" s="133"/>
    </row>
    <row r="19" spans="2:13" ht="18" customHeight="1">
      <c r="C19" s="114">
        <v>5</v>
      </c>
      <c r="D19" s="1" t="s">
        <v>11</v>
      </c>
      <c r="E19" s="29"/>
      <c r="F19" s="1" t="s">
        <v>12</v>
      </c>
      <c r="G19" s="29"/>
      <c r="H19" s="1" t="s">
        <v>13</v>
      </c>
      <c r="K19" s="133"/>
      <c r="L19" s="133"/>
      <c r="M19" s="133"/>
    </row>
    <row r="20" spans="2:13" ht="18" customHeight="1">
      <c r="C20" s="28"/>
      <c r="K20" s="133"/>
      <c r="L20" s="133"/>
      <c r="M20" s="133"/>
    </row>
    <row r="21" spans="2:13" ht="27" customHeight="1">
      <c r="C21" s="1" t="s">
        <v>27</v>
      </c>
      <c r="D21" s="136"/>
      <c r="E21" s="136"/>
      <c r="F21" s="136"/>
      <c r="G21" s="136"/>
      <c r="H21" s="136"/>
      <c r="I21" s="136"/>
      <c r="K21" s="133"/>
      <c r="L21" s="133"/>
      <c r="M21" s="133"/>
    </row>
    <row r="22" spans="2:13" ht="27" customHeight="1">
      <c r="C22" s="1" t="s">
        <v>2</v>
      </c>
      <c r="D22" s="136"/>
      <c r="E22" s="136"/>
      <c r="F22" s="136"/>
      <c r="G22" s="136"/>
      <c r="H22" s="136"/>
      <c r="I22" s="136"/>
      <c r="J22" s="1" t="s">
        <v>30</v>
      </c>
      <c r="K22" s="133"/>
      <c r="L22" s="133"/>
      <c r="M22" s="133"/>
    </row>
    <row r="23" spans="2:13" ht="27" customHeight="1">
      <c r="C23" s="1" t="s">
        <v>28</v>
      </c>
      <c r="D23" s="136"/>
      <c r="E23" s="136"/>
      <c r="F23" s="136"/>
      <c r="G23" s="136"/>
      <c r="H23" s="136"/>
      <c r="I23" s="136"/>
      <c r="K23" s="133"/>
      <c r="L23" s="133"/>
      <c r="M23" s="133"/>
    </row>
    <row r="24" spans="2:13" ht="27" customHeight="1">
      <c r="C24" s="1" t="s">
        <v>68</v>
      </c>
      <c r="D24" s="136"/>
      <c r="E24" s="136"/>
      <c r="F24" s="136"/>
      <c r="G24" s="136"/>
      <c r="H24" s="136"/>
      <c r="I24" s="136"/>
      <c r="K24" s="133"/>
      <c r="L24" s="133"/>
      <c r="M24" s="133"/>
    </row>
    <row r="25" spans="2:13" ht="18" customHeight="1"/>
    <row r="26" spans="2:13" ht="22.5" customHeight="1">
      <c r="B26" s="137" t="s">
        <v>24</v>
      </c>
      <c r="C26" s="137"/>
      <c r="D26" s="137"/>
      <c r="E26" s="137"/>
      <c r="F26" s="137"/>
      <c r="G26" s="137" t="s">
        <v>5</v>
      </c>
      <c r="H26" s="137"/>
      <c r="I26" s="7" t="s">
        <v>6</v>
      </c>
      <c r="J26" s="138" t="s">
        <v>7</v>
      </c>
      <c r="K26" s="139"/>
      <c r="L26" s="5" t="s">
        <v>8</v>
      </c>
      <c r="M26" s="5" t="s">
        <v>9</v>
      </c>
    </row>
    <row r="27" spans="2:13" ht="22.5" customHeight="1">
      <c r="B27" s="152"/>
      <c r="C27" s="152"/>
      <c r="D27" s="152"/>
      <c r="E27" s="152"/>
      <c r="F27" s="152"/>
      <c r="G27" s="153"/>
      <c r="H27" s="153"/>
      <c r="I27" s="30"/>
      <c r="J27" s="154"/>
      <c r="K27" s="155"/>
      <c r="L27" s="13" t="str">
        <f>IF(J27="","",I27+J27)</f>
        <v/>
      </c>
      <c r="M27" s="13" t="str">
        <f>IF(G27="","",G27-L27)</f>
        <v/>
      </c>
    </row>
    <row r="28" spans="2:13" ht="22.5" customHeight="1">
      <c r="B28" s="152"/>
      <c r="C28" s="152"/>
      <c r="D28" s="152"/>
      <c r="E28" s="152"/>
      <c r="F28" s="152"/>
      <c r="G28" s="153"/>
      <c r="H28" s="153"/>
      <c r="I28" s="30"/>
      <c r="J28" s="154"/>
      <c r="K28" s="155"/>
      <c r="L28" s="13" t="str">
        <f>IF(J28="","",I28+J28)</f>
        <v/>
      </c>
      <c r="M28" s="13" t="str">
        <f t="shared" ref="M28:M35" si="0">IF(G28="","",G28-L28)</f>
        <v/>
      </c>
    </row>
    <row r="29" spans="2:13" ht="22.5" customHeight="1">
      <c r="B29" s="152"/>
      <c r="C29" s="152"/>
      <c r="D29" s="152"/>
      <c r="E29" s="152"/>
      <c r="F29" s="152"/>
      <c r="G29" s="153"/>
      <c r="H29" s="153"/>
      <c r="I29" s="30"/>
      <c r="J29" s="154"/>
      <c r="K29" s="155"/>
      <c r="L29" s="13" t="str">
        <f t="shared" ref="L29:L35" si="1">IF(J29="","",I29+J29)</f>
        <v/>
      </c>
      <c r="M29" s="13" t="str">
        <f>IF(G29="","",G29-L29)</f>
        <v/>
      </c>
    </row>
    <row r="30" spans="2:13" ht="22.5" customHeight="1">
      <c r="B30" s="152"/>
      <c r="C30" s="152"/>
      <c r="D30" s="152"/>
      <c r="E30" s="152"/>
      <c r="F30" s="152"/>
      <c r="G30" s="153"/>
      <c r="H30" s="153"/>
      <c r="I30" s="30"/>
      <c r="J30" s="154"/>
      <c r="K30" s="155"/>
      <c r="L30" s="13" t="str">
        <f t="shared" si="1"/>
        <v/>
      </c>
      <c r="M30" s="13" t="str">
        <f t="shared" si="0"/>
        <v/>
      </c>
    </row>
    <row r="31" spans="2:13" ht="22.5" customHeight="1">
      <c r="B31" s="152"/>
      <c r="C31" s="152"/>
      <c r="D31" s="152"/>
      <c r="E31" s="152"/>
      <c r="F31" s="152"/>
      <c r="G31" s="153"/>
      <c r="H31" s="153"/>
      <c r="I31" s="30"/>
      <c r="J31" s="154"/>
      <c r="K31" s="155"/>
      <c r="L31" s="13" t="str">
        <f t="shared" si="1"/>
        <v/>
      </c>
      <c r="M31" s="13" t="str">
        <f t="shared" si="0"/>
        <v/>
      </c>
    </row>
    <row r="32" spans="2:13" ht="22.5" customHeight="1">
      <c r="B32" s="152"/>
      <c r="C32" s="152"/>
      <c r="D32" s="152"/>
      <c r="E32" s="152"/>
      <c r="F32" s="152"/>
      <c r="G32" s="153"/>
      <c r="H32" s="153"/>
      <c r="I32" s="30"/>
      <c r="J32" s="154"/>
      <c r="K32" s="155"/>
      <c r="L32" s="13" t="str">
        <f t="shared" si="1"/>
        <v/>
      </c>
      <c r="M32" s="13" t="str">
        <f t="shared" si="0"/>
        <v/>
      </c>
    </row>
    <row r="33" spans="2:15" ht="22.5" customHeight="1">
      <c r="B33" s="152"/>
      <c r="C33" s="152"/>
      <c r="D33" s="152"/>
      <c r="E33" s="152"/>
      <c r="F33" s="152"/>
      <c r="G33" s="153"/>
      <c r="H33" s="153"/>
      <c r="I33" s="30"/>
      <c r="J33" s="154"/>
      <c r="K33" s="155"/>
      <c r="L33" s="13" t="str">
        <f t="shared" si="1"/>
        <v/>
      </c>
      <c r="M33" s="13" t="str">
        <f t="shared" si="0"/>
        <v/>
      </c>
    </row>
    <row r="34" spans="2:15" ht="22.5" customHeight="1">
      <c r="B34" s="152"/>
      <c r="C34" s="152"/>
      <c r="D34" s="152"/>
      <c r="E34" s="152"/>
      <c r="F34" s="152"/>
      <c r="G34" s="153"/>
      <c r="H34" s="153"/>
      <c r="I34" s="30"/>
      <c r="J34" s="154"/>
      <c r="K34" s="155"/>
      <c r="L34" s="13" t="str">
        <f t="shared" si="1"/>
        <v/>
      </c>
      <c r="M34" s="13" t="str">
        <f t="shared" si="0"/>
        <v/>
      </c>
    </row>
    <row r="35" spans="2:15" ht="22.5" customHeight="1">
      <c r="B35" s="152"/>
      <c r="C35" s="152"/>
      <c r="D35" s="152"/>
      <c r="E35" s="152"/>
      <c r="F35" s="152"/>
      <c r="G35" s="153"/>
      <c r="H35" s="153"/>
      <c r="I35" s="30"/>
      <c r="J35" s="154"/>
      <c r="K35" s="155"/>
      <c r="L35" s="13" t="str">
        <f t="shared" si="1"/>
        <v/>
      </c>
      <c r="M35" s="13" t="str">
        <f t="shared" si="0"/>
        <v/>
      </c>
    </row>
    <row r="36" spans="2:15" ht="22.5" customHeight="1">
      <c r="B36" s="160" t="s">
        <v>20</v>
      </c>
      <c r="C36" s="161"/>
      <c r="D36" s="161"/>
      <c r="E36" s="6"/>
      <c r="F36" s="4"/>
      <c r="G36" s="162" t="str">
        <f>IF(G27="","",SUM(G27:H35))</f>
        <v/>
      </c>
      <c r="H36" s="162"/>
      <c r="I36" s="11" t="str">
        <f>IF(I27="","",SUM(I27:I35))</f>
        <v/>
      </c>
      <c r="J36" s="163" t="str">
        <f>IF(J27="","",SUM(J27:K35))</f>
        <v/>
      </c>
      <c r="K36" s="164"/>
      <c r="L36" s="13" t="str">
        <f>IF(L27="","",SUM(L27:L35))</f>
        <v/>
      </c>
      <c r="M36" s="13" t="str">
        <f>IF(M27="","",SUM(M27:M35))</f>
        <v/>
      </c>
    </row>
    <row r="37" spans="2:15" ht="22.5" customHeight="1">
      <c r="B37" s="160" t="s">
        <v>21</v>
      </c>
      <c r="C37" s="161"/>
      <c r="D37" s="161"/>
      <c r="E37" s="31">
        <v>10</v>
      </c>
      <c r="F37" s="4" t="s">
        <v>23</v>
      </c>
      <c r="G37" s="162" t="str">
        <f>IF(G27="","",IF($O$37="切り捨て",ROUNDDOWN(G36*$E$37/100,0),IF($O$37="四捨五入",ROUND(G36*$E$37/100,0))))</f>
        <v/>
      </c>
      <c r="H37" s="162"/>
      <c r="I37" s="11" t="str">
        <f>IF(I27="","",IF($O$37="切り捨て",ROUNDDOWN(I36*$E$37/100,0),IF($O$37="四捨五入",ROUND(I36*$E$37/100,0))))</f>
        <v/>
      </c>
      <c r="J37" s="162" t="str">
        <f>IF(J27="","",IF($O$37="切り捨て",ROUNDDOWN(J36*$E$37/100,0),IF($O$37="四捨五入",ROUND(J36*$E$37/100,0))))</f>
        <v/>
      </c>
      <c r="K37" s="162"/>
      <c r="L37" s="12" t="str">
        <f>IF(L27="","",IF($O$37="切り捨て",ROUNDDOWN(L36*$E$37/100,0),IF($O$37="四捨五入",ROUND(L36*$E$37/100,0))))</f>
        <v/>
      </c>
      <c r="M37" s="14" t="str">
        <f>IF(M27="","",IF($O$37="切り捨て",ROUNDDOWN(M36*$E$37/100,0),IF($O$37="四捨五入",ROUND(M36*$E$37/100,0))))</f>
        <v/>
      </c>
      <c r="O37" s="32" t="s">
        <v>29</v>
      </c>
    </row>
    <row r="38" spans="2:15" ht="22.5" customHeight="1">
      <c r="B38" s="160" t="s">
        <v>22</v>
      </c>
      <c r="C38" s="161"/>
      <c r="D38" s="161"/>
      <c r="E38" s="6"/>
      <c r="F38" s="4"/>
      <c r="G38" s="162" t="str">
        <f>IF(G27="","",SUM(G36:H37))</f>
        <v/>
      </c>
      <c r="H38" s="162"/>
      <c r="I38" s="11" t="str">
        <f>IF(I27="","",SUM(I36:I37))</f>
        <v/>
      </c>
      <c r="J38" s="163" t="str">
        <f>IF(J27="","",SUM(J36:K37))</f>
        <v/>
      </c>
      <c r="K38" s="164"/>
      <c r="L38" s="13" t="str">
        <f>IF(L27="","",SUM(L36:L37))</f>
        <v/>
      </c>
      <c r="M38" s="13" t="str">
        <f>IF(M27="","",SUM(M36:M37))</f>
        <v/>
      </c>
    </row>
    <row r="39" spans="2:15" ht="13.5" customHeight="1">
      <c r="B39" s="117" t="s">
        <v>17</v>
      </c>
      <c r="C39" s="117"/>
      <c r="D39" s="117"/>
      <c r="E39" s="117"/>
      <c r="F39" s="117"/>
      <c r="G39" s="117"/>
      <c r="H39" s="117"/>
      <c r="I39" s="117"/>
      <c r="J39" s="117"/>
      <c r="K39" s="117"/>
      <c r="L39" s="117"/>
      <c r="M39" s="117"/>
    </row>
    <row r="40" spans="2:15" ht="13.5" customHeight="1">
      <c r="B40" s="117"/>
      <c r="C40" s="117"/>
      <c r="D40" s="117"/>
      <c r="E40" s="117"/>
      <c r="F40" s="117"/>
      <c r="G40" s="117"/>
      <c r="H40" s="117"/>
      <c r="I40" s="117"/>
      <c r="J40" s="117"/>
      <c r="K40" s="117"/>
      <c r="L40" s="117"/>
      <c r="M40" s="117"/>
    </row>
    <row r="41" spans="2:15" ht="18.75" customHeight="1">
      <c r="B41" s="118" t="s">
        <v>18</v>
      </c>
      <c r="C41" s="118"/>
      <c r="D41" s="118"/>
      <c r="E41" s="118"/>
      <c r="F41" s="118"/>
      <c r="G41" s="118"/>
      <c r="H41" s="118"/>
      <c r="I41" s="118"/>
      <c r="J41" s="118"/>
      <c r="K41" s="118"/>
      <c r="L41" s="118"/>
      <c r="M41" s="118"/>
    </row>
    <row r="42" spans="2:15" ht="27.75" customHeight="1">
      <c r="B42" s="119" t="s">
        <v>19</v>
      </c>
      <c r="C42" s="119"/>
      <c r="D42" s="119"/>
      <c r="E42" s="119"/>
    </row>
    <row r="43" spans="2:15" ht="18" customHeight="1">
      <c r="B43" s="2"/>
    </row>
    <row r="44" spans="2:15" ht="17.25" customHeight="1">
      <c r="B44" s="165" t="str">
        <f>IF(B6="","",B6)</f>
        <v/>
      </c>
      <c r="C44" s="165"/>
      <c r="D44" s="165"/>
      <c r="E44" s="165"/>
      <c r="F44" s="165"/>
      <c r="G44" s="165"/>
      <c r="H44" s="165"/>
      <c r="I44" s="16" t="s">
        <v>14</v>
      </c>
      <c r="J44" s="167" t="s">
        <v>16</v>
      </c>
      <c r="K44" s="17"/>
      <c r="L44" s="18"/>
      <c r="M44" s="18"/>
      <c r="N44" s="18"/>
      <c r="O44" s="18"/>
    </row>
    <row r="45" spans="2:15" ht="17.25" customHeight="1">
      <c r="B45" s="166"/>
      <c r="C45" s="166"/>
      <c r="D45" s="166"/>
      <c r="E45" s="166"/>
      <c r="F45" s="166"/>
      <c r="G45" s="166"/>
      <c r="H45" s="166"/>
      <c r="I45" s="16" t="s">
        <v>15</v>
      </c>
      <c r="J45" s="167"/>
      <c r="K45" s="17"/>
      <c r="L45" s="18"/>
      <c r="M45" s="18"/>
      <c r="N45" s="18"/>
      <c r="O45" s="18"/>
    </row>
    <row r="46" spans="2:15">
      <c r="B46" s="18"/>
      <c r="C46" s="18"/>
      <c r="D46" s="18"/>
      <c r="E46" s="18"/>
      <c r="F46" s="18"/>
      <c r="G46" s="18"/>
      <c r="H46" s="18"/>
      <c r="I46" s="18"/>
      <c r="J46" s="18"/>
      <c r="K46" s="18"/>
      <c r="L46" s="18"/>
      <c r="M46" s="18"/>
      <c r="N46" s="18"/>
      <c r="O46" s="18"/>
    </row>
    <row r="47" spans="2:15" ht="18" customHeight="1">
      <c r="B47" s="168" t="s">
        <v>1</v>
      </c>
      <c r="C47" s="169"/>
      <c r="D47" s="172" t="s">
        <v>10</v>
      </c>
      <c r="E47" s="174" t="str">
        <f>TRIM(REPLACE(REPLACE(REPLACE(REPLACE(REPLACE(REPLACE(REPLACE(E9,2,," "),4,," "),6,," "),8,," "),10,," "),12,," "),14,," "))</f>
        <v/>
      </c>
      <c r="F47" s="174"/>
      <c r="G47" s="174"/>
      <c r="H47" s="174"/>
      <c r="I47" s="175"/>
      <c r="J47" s="19"/>
      <c r="K47" s="178" t="s">
        <v>25</v>
      </c>
      <c r="L47" s="179"/>
      <c r="M47" s="20" t="s">
        <v>26</v>
      </c>
      <c r="N47" s="18"/>
      <c r="O47" s="18"/>
    </row>
    <row r="48" spans="2:15" ht="33" customHeight="1">
      <c r="B48" s="170"/>
      <c r="C48" s="171"/>
      <c r="D48" s="173"/>
      <c r="E48" s="176"/>
      <c r="F48" s="176"/>
      <c r="G48" s="176"/>
      <c r="H48" s="176"/>
      <c r="I48" s="177"/>
      <c r="J48" s="19"/>
      <c r="K48" s="180"/>
      <c r="L48" s="181"/>
      <c r="M48" s="183"/>
      <c r="N48" s="18"/>
      <c r="O48" s="18"/>
    </row>
    <row r="49" spans="2:15" ht="12" customHeight="1">
      <c r="B49" s="184" t="s">
        <v>3</v>
      </c>
      <c r="C49" s="185"/>
      <c r="D49" s="186" t="s">
        <v>10</v>
      </c>
      <c r="E49" s="187" t="str">
        <f>TRIM(REPLACE(REPLACE(REPLACE(REPLACE(REPLACE(REPLACE(REPLACE(E11,2,," "),4,," "),6,," "),8,," "),10,," "),12,," "),14,," "))</f>
        <v/>
      </c>
      <c r="F49" s="187"/>
      <c r="G49" s="187"/>
      <c r="H49" s="187"/>
      <c r="I49" s="188"/>
      <c r="J49" s="19"/>
      <c r="K49" s="180"/>
      <c r="L49" s="181"/>
      <c r="M49" s="183"/>
      <c r="N49" s="18"/>
      <c r="O49" s="18"/>
    </row>
    <row r="50" spans="2:15" ht="18" customHeight="1">
      <c r="B50" s="184"/>
      <c r="C50" s="185"/>
      <c r="D50" s="186"/>
      <c r="E50" s="187"/>
      <c r="F50" s="187"/>
      <c r="G50" s="187"/>
      <c r="H50" s="187"/>
      <c r="I50" s="188"/>
      <c r="J50" s="19"/>
      <c r="K50" s="180" t="s">
        <v>15</v>
      </c>
      <c r="L50" s="181"/>
      <c r="M50" s="183"/>
      <c r="N50" s="18"/>
      <c r="O50" s="18"/>
    </row>
    <row r="51" spans="2:15" ht="21" customHeight="1">
      <c r="B51" s="170"/>
      <c r="C51" s="171"/>
      <c r="D51" s="173"/>
      <c r="E51" s="189"/>
      <c r="F51" s="189"/>
      <c r="G51" s="189"/>
      <c r="H51" s="189"/>
      <c r="I51" s="190"/>
      <c r="J51" s="19"/>
      <c r="K51" s="191"/>
      <c r="L51" s="192"/>
      <c r="M51" s="193"/>
      <c r="N51" s="18"/>
      <c r="O51" s="18"/>
    </row>
    <row r="52" spans="2:15" ht="24" customHeight="1">
      <c r="B52" s="184" t="s">
        <v>4</v>
      </c>
      <c r="C52" s="185"/>
      <c r="D52" s="186" t="s">
        <v>10</v>
      </c>
      <c r="E52" s="200" t="str">
        <f>TRIM(REPLACE(REPLACE(REPLACE(REPLACE(REPLACE(REPLACE(REPLACE(E14,2,," "),4,," "),6,," "),8,," "),10,," "),12,," "),14,," "))</f>
        <v/>
      </c>
      <c r="F52" s="200"/>
      <c r="G52" s="200"/>
      <c r="H52" s="200"/>
      <c r="I52" s="201"/>
      <c r="J52" s="19"/>
      <c r="K52" s="194"/>
      <c r="L52" s="195"/>
      <c r="M52" s="196"/>
      <c r="N52" s="18"/>
      <c r="O52" s="18"/>
    </row>
    <row r="53" spans="2:15" ht="27" customHeight="1">
      <c r="B53" s="197"/>
      <c r="C53" s="198"/>
      <c r="D53" s="199"/>
      <c r="E53" s="202"/>
      <c r="F53" s="202"/>
      <c r="G53" s="202"/>
      <c r="H53" s="202"/>
      <c r="I53" s="203"/>
      <c r="J53" s="19"/>
      <c r="K53" s="21"/>
      <c r="L53" s="21"/>
      <c r="M53" s="21"/>
      <c r="N53" s="18"/>
      <c r="O53" s="18"/>
    </row>
    <row r="54" spans="2:15" ht="18" customHeight="1">
      <c r="B54" s="18"/>
      <c r="C54" s="18"/>
      <c r="D54" s="18"/>
      <c r="E54" s="18"/>
      <c r="F54" s="18"/>
      <c r="G54" s="18"/>
      <c r="H54" s="18"/>
      <c r="I54" s="18"/>
      <c r="J54" s="18"/>
      <c r="K54" s="22"/>
      <c r="L54" s="22"/>
      <c r="M54" s="22"/>
      <c r="N54" s="18"/>
      <c r="O54" s="18"/>
    </row>
    <row r="55" spans="2:15" ht="18" customHeight="1">
      <c r="B55" s="18" t="s">
        <v>0</v>
      </c>
      <c r="C55" s="18"/>
      <c r="D55" s="18"/>
      <c r="E55" s="18"/>
      <c r="F55" s="18"/>
      <c r="G55" s="18"/>
      <c r="H55" s="18"/>
      <c r="I55" s="18"/>
      <c r="J55" s="18"/>
      <c r="K55" s="23"/>
      <c r="L55" s="23"/>
      <c r="M55" s="23"/>
      <c r="N55" s="18"/>
      <c r="O55" s="18"/>
    </row>
    <row r="56" spans="2:15" ht="18" customHeight="1">
      <c r="B56" s="18"/>
      <c r="C56" s="18"/>
      <c r="D56" s="18"/>
      <c r="E56" s="18"/>
      <c r="F56" s="18"/>
      <c r="G56" s="18"/>
      <c r="H56" s="18"/>
      <c r="I56" s="18"/>
      <c r="J56" s="18"/>
      <c r="K56" s="23"/>
      <c r="L56" s="23"/>
      <c r="M56" s="23"/>
      <c r="N56" s="18"/>
      <c r="O56" s="18"/>
    </row>
    <row r="57" spans="2:15" ht="18" customHeight="1">
      <c r="B57" s="18"/>
      <c r="C57" s="115">
        <f>IF(C19="","",C19)</f>
        <v>5</v>
      </c>
      <c r="D57" s="18" t="s">
        <v>11</v>
      </c>
      <c r="E57" s="18" t="str">
        <f>IF(E19="","",E19)</f>
        <v/>
      </c>
      <c r="F57" s="18" t="s">
        <v>12</v>
      </c>
      <c r="G57" s="18" t="str">
        <f>IF(G19="","",G19)</f>
        <v/>
      </c>
      <c r="H57" s="18" t="s">
        <v>13</v>
      </c>
      <c r="I57" s="18"/>
      <c r="J57" s="18"/>
      <c r="K57" s="23"/>
      <c r="L57" s="23"/>
      <c r="M57" s="23"/>
      <c r="N57" s="18"/>
      <c r="O57" s="18"/>
    </row>
    <row r="58" spans="2:15" ht="18" customHeight="1">
      <c r="B58" s="18"/>
      <c r="C58" s="18"/>
      <c r="D58" s="18"/>
      <c r="E58" s="18"/>
      <c r="F58" s="18"/>
      <c r="G58" s="18"/>
      <c r="H58" s="18"/>
      <c r="I58" s="18"/>
      <c r="J58" s="18"/>
      <c r="K58" s="23"/>
      <c r="L58" s="23"/>
      <c r="M58" s="23"/>
      <c r="N58" s="18"/>
      <c r="O58" s="18"/>
    </row>
    <row r="59" spans="2:15" ht="27" customHeight="1">
      <c r="B59" s="18"/>
      <c r="C59" s="18" t="s">
        <v>27</v>
      </c>
      <c r="D59" s="182" t="str">
        <f>IF(D21="","",D21)</f>
        <v/>
      </c>
      <c r="E59" s="182"/>
      <c r="F59" s="182"/>
      <c r="G59" s="182"/>
      <c r="H59" s="182"/>
      <c r="I59" s="182"/>
      <c r="J59" s="18"/>
      <c r="K59" s="23"/>
      <c r="L59" s="23"/>
      <c r="M59" s="23"/>
      <c r="N59" s="18"/>
      <c r="O59" s="18"/>
    </row>
    <row r="60" spans="2:15" ht="27" customHeight="1">
      <c r="B60" s="18"/>
      <c r="C60" s="18" t="s">
        <v>2</v>
      </c>
      <c r="D60" s="182" t="str">
        <f>IF(D22="","",D22)</f>
        <v/>
      </c>
      <c r="E60" s="182"/>
      <c r="F60" s="182"/>
      <c r="G60" s="182"/>
      <c r="H60" s="182"/>
      <c r="I60" s="182"/>
      <c r="J60" s="18" t="s">
        <v>30</v>
      </c>
      <c r="K60" s="23"/>
      <c r="L60" s="23"/>
      <c r="M60" s="23"/>
      <c r="N60" s="18"/>
      <c r="O60" s="18"/>
    </row>
    <row r="61" spans="2:15" ht="27" customHeight="1">
      <c r="B61" s="18"/>
      <c r="C61" s="18" t="s">
        <v>28</v>
      </c>
      <c r="D61" s="182" t="str">
        <f>IF(D23="","",D23)</f>
        <v/>
      </c>
      <c r="E61" s="182"/>
      <c r="F61" s="182"/>
      <c r="G61" s="182"/>
      <c r="H61" s="182"/>
      <c r="I61" s="182"/>
      <c r="J61" s="18"/>
      <c r="K61" s="23"/>
      <c r="L61" s="23"/>
      <c r="M61" s="23"/>
      <c r="N61" s="18"/>
      <c r="O61" s="18"/>
    </row>
    <row r="62" spans="2:15" ht="27" customHeight="1">
      <c r="B62" s="18"/>
      <c r="C62" s="1" t="s">
        <v>68</v>
      </c>
      <c r="D62" s="182" t="str">
        <f>IF(D24="","",D24)</f>
        <v/>
      </c>
      <c r="E62" s="182"/>
      <c r="F62" s="182"/>
      <c r="G62" s="182"/>
      <c r="H62" s="182"/>
      <c r="I62" s="182"/>
      <c r="J62" s="18"/>
      <c r="K62" s="23"/>
      <c r="L62" s="23"/>
      <c r="M62" s="23"/>
      <c r="N62" s="18"/>
      <c r="O62" s="18"/>
    </row>
    <row r="63" spans="2:15" ht="18" customHeight="1">
      <c r="B63" s="18"/>
      <c r="C63" s="18"/>
      <c r="D63" s="18"/>
      <c r="E63" s="18"/>
      <c r="F63" s="18"/>
      <c r="G63" s="18"/>
      <c r="H63" s="18"/>
      <c r="I63" s="18"/>
      <c r="J63" s="18"/>
      <c r="K63" s="18"/>
      <c r="L63" s="18"/>
      <c r="M63" s="18"/>
      <c r="N63" s="18"/>
      <c r="O63" s="18"/>
    </row>
    <row r="64" spans="2:15" ht="22.5" customHeight="1">
      <c r="B64" s="181" t="s">
        <v>24</v>
      </c>
      <c r="C64" s="181"/>
      <c r="D64" s="181"/>
      <c r="E64" s="181"/>
      <c r="F64" s="181"/>
      <c r="G64" s="181" t="s">
        <v>5</v>
      </c>
      <c r="H64" s="181"/>
      <c r="I64" s="24" t="s">
        <v>6</v>
      </c>
      <c r="J64" s="208" t="s">
        <v>7</v>
      </c>
      <c r="K64" s="209"/>
      <c r="L64" s="25" t="s">
        <v>8</v>
      </c>
      <c r="M64" s="25" t="s">
        <v>9</v>
      </c>
      <c r="N64" s="18"/>
      <c r="O64" s="18"/>
    </row>
    <row r="65" spans="2:15" ht="22.5" customHeight="1">
      <c r="B65" s="204" t="str">
        <f>IF(B27="","",B27)</f>
        <v/>
      </c>
      <c r="C65" s="204"/>
      <c r="D65" s="204"/>
      <c r="E65" s="204"/>
      <c r="F65" s="204"/>
      <c r="G65" s="205" t="str">
        <f>IF(G27="","",G27)</f>
        <v/>
      </c>
      <c r="H65" s="205"/>
      <c r="I65" s="9" t="str">
        <f>IF(I27="","",I27)</f>
        <v/>
      </c>
      <c r="J65" s="206" t="str">
        <f>IF(J27="","",J27)</f>
        <v/>
      </c>
      <c r="K65" s="207"/>
      <c r="L65" s="10" t="str">
        <f>IF(L27="","",L27)</f>
        <v/>
      </c>
      <c r="M65" s="10" t="str">
        <f>IF(M27="","",M27)</f>
        <v/>
      </c>
      <c r="N65" s="18"/>
      <c r="O65" s="18"/>
    </row>
    <row r="66" spans="2:15" ht="22.5" customHeight="1">
      <c r="B66" s="204" t="str">
        <f t="shared" ref="B66:B72" si="2">IF(B28="","",B28)</f>
        <v/>
      </c>
      <c r="C66" s="204"/>
      <c r="D66" s="204"/>
      <c r="E66" s="204"/>
      <c r="F66" s="204"/>
      <c r="G66" s="205" t="str">
        <f t="shared" ref="G66:G76" si="3">IF(G28="","",G28)</f>
        <v/>
      </c>
      <c r="H66" s="205"/>
      <c r="I66" s="9" t="str">
        <f t="shared" ref="I66:J73" si="4">IF(I28="","",I28)</f>
        <v/>
      </c>
      <c r="J66" s="206" t="str">
        <f t="shared" si="4"/>
        <v/>
      </c>
      <c r="K66" s="207"/>
      <c r="L66" s="10" t="str">
        <f t="shared" ref="L66:M76" si="5">IF(L28="","",L28)</f>
        <v/>
      </c>
      <c r="M66" s="10" t="str">
        <f t="shared" si="5"/>
        <v/>
      </c>
      <c r="N66" s="18"/>
      <c r="O66" s="18"/>
    </row>
    <row r="67" spans="2:15" ht="22.5" customHeight="1">
      <c r="B67" s="204" t="str">
        <f t="shared" si="2"/>
        <v/>
      </c>
      <c r="C67" s="204"/>
      <c r="D67" s="204"/>
      <c r="E67" s="204"/>
      <c r="F67" s="204"/>
      <c r="G67" s="205" t="str">
        <f t="shared" si="3"/>
        <v/>
      </c>
      <c r="H67" s="205"/>
      <c r="I67" s="9" t="str">
        <f t="shared" si="4"/>
        <v/>
      </c>
      <c r="J67" s="206" t="str">
        <f t="shared" si="4"/>
        <v/>
      </c>
      <c r="K67" s="207"/>
      <c r="L67" s="10" t="str">
        <f t="shared" si="5"/>
        <v/>
      </c>
      <c r="M67" s="10" t="str">
        <f t="shared" si="5"/>
        <v/>
      </c>
      <c r="N67" s="18"/>
      <c r="O67" s="18"/>
    </row>
    <row r="68" spans="2:15" ht="22.5" customHeight="1">
      <c r="B68" s="204" t="str">
        <f t="shared" si="2"/>
        <v/>
      </c>
      <c r="C68" s="204"/>
      <c r="D68" s="204"/>
      <c r="E68" s="204"/>
      <c r="F68" s="204"/>
      <c r="G68" s="205" t="str">
        <f t="shared" si="3"/>
        <v/>
      </c>
      <c r="H68" s="205"/>
      <c r="I68" s="9" t="str">
        <f t="shared" si="4"/>
        <v/>
      </c>
      <c r="J68" s="206" t="str">
        <f t="shared" si="4"/>
        <v/>
      </c>
      <c r="K68" s="207"/>
      <c r="L68" s="10" t="str">
        <f t="shared" si="5"/>
        <v/>
      </c>
      <c r="M68" s="10" t="str">
        <f t="shared" si="5"/>
        <v/>
      </c>
      <c r="N68" s="18"/>
      <c r="O68" s="18"/>
    </row>
    <row r="69" spans="2:15" ht="22.5" customHeight="1">
      <c r="B69" s="204" t="str">
        <f t="shared" si="2"/>
        <v/>
      </c>
      <c r="C69" s="204"/>
      <c r="D69" s="204"/>
      <c r="E69" s="204"/>
      <c r="F69" s="204"/>
      <c r="G69" s="205" t="str">
        <f t="shared" si="3"/>
        <v/>
      </c>
      <c r="H69" s="205"/>
      <c r="I69" s="9" t="str">
        <f t="shared" si="4"/>
        <v/>
      </c>
      <c r="J69" s="206" t="str">
        <f t="shared" si="4"/>
        <v/>
      </c>
      <c r="K69" s="207"/>
      <c r="L69" s="10" t="str">
        <f t="shared" si="5"/>
        <v/>
      </c>
      <c r="M69" s="10" t="str">
        <f t="shared" si="5"/>
        <v/>
      </c>
      <c r="N69" s="18"/>
      <c r="O69" s="18"/>
    </row>
    <row r="70" spans="2:15" ht="22.5" customHeight="1">
      <c r="B70" s="204" t="str">
        <f t="shared" si="2"/>
        <v/>
      </c>
      <c r="C70" s="204"/>
      <c r="D70" s="204"/>
      <c r="E70" s="204"/>
      <c r="F70" s="204"/>
      <c r="G70" s="205" t="str">
        <f t="shared" si="3"/>
        <v/>
      </c>
      <c r="H70" s="205"/>
      <c r="I70" s="9" t="str">
        <f t="shared" si="4"/>
        <v/>
      </c>
      <c r="J70" s="206" t="str">
        <f t="shared" si="4"/>
        <v/>
      </c>
      <c r="K70" s="207"/>
      <c r="L70" s="10" t="str">
        <f t="shared" si="5"/>
        <v/>
      </c>
      <c r="M70" s="10" t="str">
        <f t="shared" si="5"/>
        <v/>
      </c>
      <c r="N70" s="18"/>
      <c r="O70" s="18"/>
    </row>
    <row r="71" spans="2:15" ht="22.5" customHeight="1">
      <c r="B71" s="204" t="str">
        <f t="shared" si="2"/>
        <v/>
      </c>
      <c r="C71" s="204"/>
      <c r="D71" s="204"/>
      <c r="E71" s="204"/>
      <c r="F71" s="204"/>
      <c r="G71" s="205" t="str">
        <f t="shared" si="3"/>
        <v/>
      </c>
      <c r="H71" s="205"/>
      <c r="I71" s="9" t="str">
        <f t="shared" si="4"/>
        <v/>
      </c>
      <c r="J71" s="206" t="str">
        <f t="shared" si="4"/>
        <v/>
      </c>
      <c r="K71" s="207"/>
      <c r="L71" s="10" t="str">
        <f t="shared" si="5"/>
        <v/>
      </c>
      <c r="M71" s="10" t="str">
        <f t="shared" si="5"/>
        <v/>
      </c>
      <c r="N71" s="18"/>
      <c r="O71" s="18"/>
    </row>
    <row r="72" spans="2:15" ht="22.5" customHeight="1">
      <c r="B72" s="204" t="str">
        <f t="shared" si="2"/>
        <v/>
      </c>
      <c r="C72" s="204"/>
      <c r="D72" s="204"/>
      <c r="E72" s="204"/>
      <c r="F72" s="204"/>
      <c r="G72" s="205" t="str">
        <f t="shared" si="3"/>
        <v/>
      </c>
      <c r="H72" s="205"/>
      <c r="I72" s="9" t="str">
        <f t="shared" si="4"/>
        <v/>
      </c>
      <c r="J72" s="206" t="str">
        <f t="shared" si="4"/>
        <v/>
      </c>
      <c r="K72" s="207"/>
      <c r="L72" s="10" t="str">
        <f t="shared" si="5"/>
        <v/>
      </c>
      <c r="M72" s="10" t="str">
        <f t="shared" si="5"/>
        <v/>
      </c>
      <c r="N72" s="18"/>
      <c r="O72" s="18"/>
    </row>
    <row r="73" spans="2:15" ht="22.5" customHeight="1">
      <c r="B73" s="204" t="str">
        <f>IF(B35="","",B35)</f>
        <v/>
      </c>
      <c r="C73" s="204"/>
      <c r="D73" s="204"/>
      <c r="E73" s="204"/>
      <c r="F73" s="204"/>
      <c r="G73" s="205" t="str">
        <f t="shared" si="3"/>
        <v/>
      </c>
      <c r="H73" s="205"/>
      <c r="I73" s="9" t="str">
        <f t="shared" si="4"/>
        <v/>
      </c>
      <c r="J73" s="206" t="str">
        <f t="shared" si="4"/>
        <v/>
      </c>
      <c r="K73" s="207"/>
      <c r="L73" s="10" t="str">
        <f t="shared" si="5"/>
        <v/>
      </c>
      <c r="M73" s="10" t="str">
        <f t="shared" si="5"/>
        <v/>
      </c>
      <c r="N73" s="18"/>
      <c r="O73" s="18"/>
    </row>
    <row r="74" spans="2:15" ht="22.5" customHeight="1">
      <c r="B74" s="210" t="s">
        <v>20</v>
      </c>
      <c r="C74" s="211"/>
      <c r="D74" s="211"/>
      <c r="E74" s="15"/>
      <c r="F74" s="26"/>
      <c r="G74" s="205" t="str">
        <f t="shared" si="3"/>
        <v/>
      </c>
      <c r="H74" s="205"/>
      <c r="I74" s="9" t="str">
        <f t="shared" ref="I74:J74" si="6">IF(I36="","",I36)</f>
        <v/>
      </c>
      <c r="J74" s="206" t="str">
        <f t="shared" si="6"/>
        <v/>
      </c>
      <c r="K74" s="207"/>
      <c r="L74" s="10" t="str">
        <f t="shared" si="5"/>
        <v/>
      </c>
      <c r="M74" s="10" t="str">
        <f t="shared" si="5"/>
        <v/>
      </c>
      <c r="N74" s="18"/>
      <c r="O74" s="18"/>
    </row>
    <row r="75" spans="2:15" ht="22.5" customHeight="1">
      <c r="B75" s="210" t="s">
        <v>21</v>
      </c>
      <c r="C75" s="211"/>
      <c r="D75" s="211"/>
      <c r="E75" s="15">
        <f>+E37</f>
        <v>10</v>
      </c>
      <c r="F75" s="26" t="s">
        <v>23</v>
      </c>
      <c r="G75" s="205" t="str">
        <f t="shared" si="3"/>
        <v/>
      </c>
      <c r="H75" s="205"/>
      <c r="I75" s="9" t="str">
        <f t="shared" ref="I75:J75" si="7">IF(I37="","",I37)</f>
        <v/>
      </c>
      <c r="J75" s="206" t="str">
        <f t="shared" si="7"/>
        <v/>
      </c>
      <c r="K75" s="207"/>
      <c r="L75" s="10" t="str">
        <f t="shared" si="5"/>
        <v/>
      </c>
      <c r="M75" s="10" t="str">
        <f t="shared" si="5"/>
        <v/>
      </c>
      <c r="N75" s="18"/>
      <c r="O75" s="27" t="s">
        <v>29</v>
      </c>
    </row>
    <row r="76" spans="2:15" ht="22.5" customHeight="1">
      <c r="B76" s="210" t="s">
        <v>22</v>
      </c>
      <c r="C76" s="211"/>
      <c r="D76" s="211"/>
      <c r="E76" s="15"/>
      <c r="F76" s="26"/>
      <c r="G76" s="205" t="str">
        <f t="shared" si="3"/>
        <v/>
      </c>
      <c r="H76" s="205"/>
      <c r="I76" s="9" t="str">
        <f t="shared" ref="I76:J76" si="8">IF(I38="","",I38)</f>
        <v/>
      </c>
      <c r="J76" s="206" t="str">
        <f t="shared" si="8"/>
        <v/>
      </c>
      <c r="K76" s="207"/>
      <c r="L76" s="10" t="str">
        <f t="shared" si="5"/>
        <v/>
      </c>
      <c r="M76" s="10" t="str">
        <f t="shared" si="5"/>
        <v/>
      </c>
      <c r="N76" s="18"/>
      <c r="O76" s="18"/>
    </row>
  </sheetData>
  <sheetProtection algorithmName="SHA-512" hashValue="TLd1wW4Yo1HkbkxsEVFIyOVamEciOUM7WGAfu16pse6sb3RM0Mk/QoV02KMktJNL9gY0P4V+Ty5tcvUKrwhoFA==" saltValue="3N8ymUyLIOvJ7u0kQOMbaA==" spinCount="100000" sheet="1" objects="1" scenarios="1" selectLockedCells="1"/>
  <mergeCells count="120">
    <mergeCell ref="B71:F71"/>
    <mergeCell ref="G71:H71"/>
    <mergeCell ref="J71:K71"/>
    <mergeCell ref="B72:F72"/>
    <mergeCell ref="G72:H72"/>
    <mergeCell ref="J72:K72"/>
    <mergeCell ref="B69:F69"/>
    <mergeCell ref="G69:H69"/>
    <mergeCell ref="J69:K69"/>
    <mergeCell ref="B70:F70"/>
    <mergeCell ref="G70:H70"/>
    <mergeCell ref="J70:K70"/>
    <mergeCell ref="B75:D75"/>
    <mergeCell ref="G75:H75"/>
    <mergeCell ref="J75:K75"/>
    <mergeCell ref="B76:D76"/>
    <mergeCell ref="G76:H76"/>
    <mergeCell ref="J76:K76"/>
    <mergeCell ref="B73:F73"/>
    <mergeCell ref="G73:H73"/>
    <mergeCell ref="J73:K73"/>
    <mergeCell ref="B74:D74"/>
    <mergeCell ref="G74:H74"/>
    <mergeCell ref="J74:K74"/>
    <mergeCell ref="B67:F67"/>
    <mergeCell ref="G67:H67"/>
    <mergeCell ref="J67:K67"/>
    <mergeCell ref="B68:F68"/>
    <mergeCell ref="G68:H68"/>
    <mergeCell ref="J68:K68"/>
    <mergeCell ref="J64:K64"/>
    <mergeCell ref="B65:F65"/>
    <mergeCell ref="G65:H65"/>
    <mergeCell ref="J65:K65"/>
    <mergeCell ref="B66:F66"/>
    <mergeCell ref="G66:H66"/>
    <mergeCell ref="J66:K66"/>
    <mergeCell ref="D59:I59"/>
    <mergeCell ref="D60:I60"/>
    <mergeCell ref="D61:I61"/>
    <mergeCell ref="D62:I62"/>
    <mergeCell ref="B64:F64"/>
    <mergeCell ref="G64:H64"/>
    <mergeCell ref="M48:M49"/>
    <mergeCell ref="B49:C51"/>
    <mergeCell ref="D49:D51"/>
    <mergeCell ref="E49:I51"/>
    <mergeCell ref="K50:M50"/>
    <mergeCell ref="K51:M52"/>
    <mergeCell ref="B52:C53"/>
    <mergeCell ref="D52:D53"/>
    <mergeCell ref="E52:I53"/>
    <mergeCell ref="B39:M40"/>
    <mergeCell ref="B41:M41"/>
    <mergeCell ref="B42:E42"/>
    <mergeCell ref="B44:H45"/>
    <mergeCell ref="J44:J45"/>
    <mergeCell ref="B47:C48"/>
    <mergeCell ref="D47:D48"/>
    <mergeCell ref="E47:I48"/>
    <mergeCell ref="K47:L47"/>
    <mergeCell ref="K48:L49"/>
    <mergeCell ref="B37:D37"/>
    <mergeCell ref="G37:H37"/>
    <mergeCell ref="J37:K37"/>
    <mergeCell ref="B38:D38"/>
    <mergeCell ref="G38:H38"/>
    <mergeCell ref="J38:K38"/>
    <mergeCell ref="B35:F35"/>
    <mergeCell ref="G35:H35"/>
    <mergeCell ref="J35:K35"/>
    <mergeCell ref="B36:D36"/>
    <mergeCell ref="G36:H36"/>
    <mergeCell ref="J36:K36"/>
    <mergeCell ref="B33:F33"/>
    <mergeCell ref="G33:H33"/>
    <mergeCell ref="J33:K33"/>
    <mergeCell ref="B34:F34"/>
    <mergeCell ref="G34:H34"/>
    <mergeCell ref="J34:K34"/>
    <mergeCell ref="B31:F31"/>
    <mergeCell ref="G31:H31"/>
    <mergeCell ref="J31:K31"/>
    <mergeCell ref="B32:F32"/>
    <mergeCell ref="G32:H32"/>
    <mergeCell ref="J32:K32"/>
    <mergeCell ref="B30:F30"/>
    <mergeCell ref="G30:H30"/>
    <mergeCell ref="J30:K30"/>
    <mergeCell ref="J26:K26"/>
    <mergeCell ref="B27:F27"/>
    <mergeCell ref="G27:H27"/>
    <mergeCell ref="J27:K27"/>
    <mergeCell ref="B28:F28"/>
    <mergeCell ref="G28:H28"/>
    <mergeCell ref="J28:K28"/>
    <mergeCell ref="B26:F26"/>
    <mergeCell ref="G26:H26"/>
    <mergeCell ref="B11:C13"/>
    <mergeCell ref="D11:D13"/>
    <mergeCell ref="E11:I13"/>
    <mergeCell ref="B14:C15"/>
    <mergeCell ref="D14:D15"/>
    <mergeCell ref="E14:I15"/>
    <mergeCell ref="B29:F29"/>
    <mergeCell ref="G29:H29"/>
    <mergeCell ref="B1:M2"/>
    <mergeCell ref="B3:M3"/>
    <mergeCell ref="B4:E4"/>
    <mergeCell ref="B6:H7"/>
    <mergeCell ref="J6:J7"/>
    <mergeCell ref="B9:C10"/>
    <mergeCell ref="D9:D10"/>
    <mergeCell ref="E9:I10"/>
    <mergeCell ref="D21:I21"/>
    <mergeCell ref="K9:M24"/>
    <mergeCell ref="D22:I22"/>
    <mergeCell ref="D23:I23"/>
    <mergeCell ref="D24:I24"/>
    <mergeCell ref="J29:K29"/>
  </mergeCells>
  <phoneticPr fontId="2"/>
  <dataValidations count="10">
    <dataValidation imeMode="on" allowBlank="1" showInputMessage="1" showErrorMessage="1" promptTitle="作業所名の記入" prompt="提出する作業所名を記入してください。" sqref="B6:H7"/>
    <dataValidation type="list" allowBlank="1" showInputMessage="1" showErrorMessage="1" promptTitle="消費税1円未満処理" prompt="消費税1円未満を切り捨て計算する場合はリストから切り捨てを選択してください。" sqref="O37">
      <formula1>"切り捨て,四捨五入"</formula1>
    </dataValidation>
    <dataValidation type="list" allowBlank="1" showInputMessage="1" showErrorMessage="1" promptTitle="消費税率" prompt="リストから適用される税率を選択してください。" sqref="E37">
      <formula1>"8,10"</formula1>
    </dataValidation>
    <dataValidation imeMode="off" allowBlank="1" showInputMessage="1" showErrorMessage="1" sqref="E19 G19 D23:I23 C57 C19"/>
    <dataValidation imeMode="on" allowBlank="1" showInputMessage="1" showErrorMessage="1" sqref="B28:F35"/>
    <dataValidation imeMode="off" allowBlank="1" showInputMessage="1" showErrorMessage="1" promptTitle="当月のみの請求時" prompt="契約金額と当月を同じ金額を記入してください。" sqref="G27:K35"/>
    <dataValidation imeMode="on" allowBlank="1" showInputMessage="1" showErrorMessage="1" prompt="社名ゴム印でも構いません。" sqref="D21:I21"/>
    <dataValidation imeMode="on" allowBlank="1" showInputMessage="1" showErrorMessage="1" prompt="必ず捺印してください。" sqref="D22:I22"/>
    <dataValidation imeMode="on" allowBlank="1" showInputMessage="1" showErrorMessage="1" prompt="1行目当月に金額を入力しないと_x000a_上部反映されません" sqref="B27:F27"/>
    <dataValidation imeMode="off" allowBlank="1" showInputMessage="1" showErrorMessage="1" prompt="適格請求書発行事業者登録番号を記入してください" sqref="D24:I24"/>
  </dataValidations>
  <printOptions horizontalCentered="1"/>
  <pageMargins left="0.59055118110236227" right="0.59055118110236227" top="0.98425196850393704" bottom="0.59055118110236227"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6"/>
  <sheetViews>
    <sheetView zoomScaleNormal="100" workbookViewId="0">
      <selection activeCell="Q27" sqref="Q27"/>
    </sheetView>
  </sheetViews>
  <sheetFormatPr defaultRowHeight="13.5"/>
  <cols>
    <col min="1" max="1" width="2.5" style="1" customWidth="1"/>
    <col min="2" max="2" width="3.5" style="1" customWidth="1"/>
    <col min="3" max="3" width="11" style="1" customWidth="1"/>
    <col min="4" max="4" width="4.875" style="1" customWidth="1"/>
    <col min="5" max="5" width="5.375" style="1" customWidth="1"/>
    <col min="6" max="6" width="4.875" style="1" customWidth="1"/>
    <col min="7" max="7" width="5.625" style="1" customWidth="1"/>
    <col min="8" max="8" width="5.75" style="1" customWidth="1"/>
    <col min="9" max="9" width="11.25" style="1" customWidth="1"/>
    <col min="10" max="11" width="5.625" style="1" customWidth="1"/>
    <col min="12" max="13" width="11.25" style="1" customWidth="1"/>
    <col min="14" max="14" width="2.5" style="1" customWidth="1"/>
    <col min="15" max="16384" width="9" style="1"/>
  </cols>
  <sheetData>
    <row r="1" spans="2:13" ht="13.5" customHeight="1">
      <c r="B1" s="117" t="s">
        <v>17</v>
      </c>
      <c r="C1" s="117"/>
      <c r="D1" s="117"/>
      <c r="E1" s="117"/>
      <c r="F1" s="117"/>
      <c r="G1" s="117"/>
      <c r="H1" s="117"/>
      <c r="I1" s="117"/>
      <c r="J1" s="117"/>
      <c r="K1" s="117"/>
      <c r="L1" s="117"/>
      <c r="M1" s="117"/>
    </row>
    <row r="2" spans="2:13" ht="13.5" customHeight="1">
      <c r="B2" s="117"/>
      <c r="C2" s="117"/>
      <c r="D2" s="117"/>
      <c r="E2" s="117"/>
      <c r="F2" s="117"/>
      <c r="G2" s="117"/>
      <c r="H2" s="117"/>
      <c r="I2" s="117"/>
      <c r="J2" s="117"/>
      <c r="K2" s="117"/>
      <c r="L2" s="117"/>
      <c r="M2" s="117"/>
    </row>
    <row r="3" spans="2:13" ht="18.75" customHeight="1">
      <c r="B3" s="118" t="s">
        <v>33</v>
      </c>
      <c r="C3" s="118"/>
      <c r="D3" s="118"/>
      <c r="E3" s="118"/>
      <c r="F3" s="118"/>
      <c r="G3" s="118"/>
      <c r="H3" s="118"/>
      <c r="I3" s="118"/>
      <c r="J3" s="118"/>
      <c r="K3" s="118"/>
      <c r="L3" s="118"/>
      <c r="M3" s="118"/>
    </row>
    <row r="4" spans="2:13" ht="27.75" customHeight="1">
      <c r="B4" s="119" t="s">
        <v>19</v>
      </c>
      <c r="C4" s="119"/>
      <c r="D4" s="119"/>
      <c r="E4" s="119"/>
    </row>
    <row r="5" spans="2:13" ht="18" customHeight="1">
      <c r="B5" s="2"/>
    </row>
    <row r="6" spans="2:13" ht="17.25" customHeight="1">
      <c r="B6" s="120"/>
      <c r="C6" s="120"/>
      <c r="D6" s="120"/>
      <c r="E6" s="120"/>
      <c r="F6" s="120"/>
      <c r="G6" s="120"/>
      <c r="H6" s="120"/>
      <c r="I6" s="8" t="s">
        <v>14</v>
      </c>
      <c r="J6" s="118" t="s">
        <v>16</v>
      </c>
      <c r="K6" s="3"/>
    </row>
    <row r="7" spans="2:13" ht="17.25" customHeight="1">
      <c r="B7" s="121"/>
      <c r="C7" s="121"/>
      <c r="D7" s="121"/>
      <c r="E7" s="121"/>
      <c r="F7" s="121"/>
      <c r="G7" s="121"/>
      <c r="H7" s="121"/>
      <c r="I7" s="8" t="s">
        <v>15</v>
      </c>
      <c r="J7" s="118"/>
      <c r="K7" s="3"/>
    </row>
    <row r="9" spans="2:13" ht="18" customHeight="1">
      <c r="B9" s="122" t="s">
        <v>1</v>
      </c>
      <c r="C9" s="123"/>
      <c r="D9" s="126" t="s">
        <v>10</v>
      </c>
      <c r="E9" s="128" t="str">
        <f>TRIM(REPLACE(REPLACE(REPLACE(REPLACE(REPLACE(REPLACE(REPLACE(J36,2,," "),4,," "),6,," "),8,," "),10,," "),12,," "),14,," "))</f>
        <v/>
      </c>
      <c r="F9" s="128"/>
      <c r="G9" s="128"/>
      <c r="H9" s="128"/>
      <c r="I9" s="129"/>
      <c r="J9" s="2"/>
      <c r="K9" s="132" t="s">
        <v>66</v>
      </c>
      <c r="L9" s="133"/>
      <c r="M9" s="133"/>
    </row>
    <row r="10" spans="2:13" ht="33" customHeight="1">
      <c r="B10" s="124"/>
      <c r="C10" s="125"/>
      <c r="D10" s="127"/>
      <c r="E10" s="130"/>
      <c r="F10" s="130"/>
      <c r="G10" s="130"/>
      <c r="H10" s="130"/>
      <c r="I10" s="131"/>
      <c r="J10" s="2"/>
      <c r="K10" s="133"/>
      <c r="L10" s="133"/>
      <c r="M10" s="133"/>
    </row>
    <row r="11" spans="2:13" ht="12" customHeight="1">
      <c r="B11" s="134" t="s">
        <v>3</v>
      </c>
      <c r="C11" s="135"/>
      <c r="D11" s="140" t="s">
        <v>10</v>
      </c>
      <c r="E11" s="141" t="str">
        <f>TRIM(REPLACE(REPLACE(REPLACE(REPLACE(REPLACE(REPLACE(REPLACE(J37,2,," "),4,," "),6,," "),8,," "),10,," "),12,," "),14,," "))</f>
        <v/>
      </c>
      <c r="F11" s="141"/>
      <c r="G11" s="141"/>
      <c r="H11" s="141"/>
      <c r="I11" s="142"/>
      <c r="J11" s="2"/>
      <c r="K11" s="133"/>
      <c r="L11" s="133"/>
      <c r="M11" s="133"/>
    </row>
    <row r="12" spans="2:13" ht="18" customHeight="1">
      <c r="B12" s="134"/>
      <c r="C12" s="135"/>
      <c r="D12" s="140"/>
      <c r="E12" s="141"/>
      <c r="F12" s="141"/>
      <c r="G12" s="141"/>
      <c r="H12" s="141"/>
      <c r="I12" s="142"/>
      <c r="J12" s="2"/>
      <c r="K12" s="133"/>
      <c r="L12" s="133"/>
      <c r="M12" s="133"/>
    </row>
    <row r="13" spans="2:13" ht="21" customHeight="1">
      <c r="B13" s="124"/>
      <c r="C13" s="125"/>
      <c r="D13" s="127"/>
      <c r="E13" s="143"/>
      <c r="F13" s="143"/>
      <c r="G13" s="143"/>
      <c r="H13" s="143"/>
      <c r="I13" s="144"/>
      <c r="J13" s="2"/>
      <c r="K13" s="133"/>
      <c r="L13" s="133"/>
      <c r="M13" s="133"/>
    </row>
    <row r="14" spans="2:13" ht="24" customHeight="1">
      <c r="B14" s="134" t="s">
        <v>4</v>
      </c>
      <c r="C14" s="135"/>
      <c r="D14" s="140" t="s">
        <v>10</v>
      </c>
      <c r="E14" s="148" t="str">
        <f>TRIM(REPLACE(REPLACE(REPLACE(REPLACE(REPLACE(REPLACE(REPLACE(J38,2,," "),4,," "),6,," "),8,," "),10,," "),12,," "),14,," "))</f>
        <v/>
      </c>
      <c r="F14" s="148"/>
      <c r="G14" s="148"/>
      <c r="H14" s="148"/>
      <c r="I14" s="149"/>
      <c r="J14" s="2"/>
      <c r="K14" s="133"/>
      <c r="L14" s="133"/>
      <c r="M14" s="133"/>
    </row>
    <row r="15" spans="2:13" ht="27" customHeight="1">
      <c r="B15" s="145"/>
      <c r="C15" s="146"/>
      <c r="D15" s="147"/>
      <c r="E15" s="150"/>
      <c r="F15" s="150"/>
      <c r="G15" s="150"/>
      <c r="H15" s="150"/>
      <c r="I15" s="151"/>
      <c r="J15" s="2"/>
      <c r="K15" s="133"/>
      <c r="L15" s="133"/>
      <c r="M15" s="133"/>
    </row>
    <row r="16" spans="2:13" ht="18" customHeight="1">
      <c r="K16" s="133"/>
      <c r="L16" s="133"/>
      <c r="M16" s="133"/>
    </row>
    <row r="17" spans="2:13" ht="18" customHeight="1">
      <c r="B17" s="1" t="s">
        <v>0</v>
      </c>
      <c r="K17" s="133"/>
      <c r="L17" s="133"/>
      <c r="M17" s="133"/>
    </row>
    <row r="18" spans="2:13" ht="18" customHeight="1">
      <c r="K18" s="133"/>
      <c r="L18" s="133"/>
      <c r="M18" s="133"/>
    </row>
    <row r="19" spans="2:13" ht="18" customHeight="1">
      <c r="C19" s="114">
        <v>5</v>
      </c>
      <c r="D19" s="1" t="s">
        <v>11</v>
      </c>
      <c r="E19" s="29">
        <v>1</v>
      </c>
      <c r="F19" s="1" t="s">
        <v>12</v>
      </c>
      <c r="G19" s="29">
        <v>15</v>
      </c>
      <c r="H19" s="1" t="s">
        <v>13</v>
      </c>
      <c r="K19" s="133"/>
      <c r="L19" s="133"/>
      <c r="M19" s="133"/>
    </row>
    <row r="20" spans="2:13" ht="18" customHeight="1">
      <c r="C20" s="28"/>
      <c r="K20" s="133"/>
      <c r="L20" s="133"/>
      <c r="M20" s="133"/>
    </row>
    <row r="21" spans="2:13" ht="27" customHeight="1">
      <c r="C21" s="1" t="s">
        <v>27</v>
      </c>
      <c r="D21" s="136"/>
      <c r="E21" s="136"/>
      <c r="F21" s="136"/>
      <c r="G21" s="136"/>
      <c r="H21" s="136"/>
      <c r="I21" s="136"/>
      <c r="K21" s="133"/>
      <c r="L21" s="133"/>
      <c r="M21" s="133"/>
    </row>
    <row r="22" spans="2:13" ht="27" customHeight="1">
      <c r="C22" s="1" t="s">
        <v>2</v>
      </c>
      <c r="D22" s="136"/>
      <c r="E22" s="136"/>
      <c r="F22" s="136"/>
      <c r="G22" s="136"/>
      <c r="H22" s="136"/>
      <c r="I22" s="136"/>
      <c r="J22" s="1" t="s">
        <v>30</v>
      </c>
      <c r="K22" s="133"/>
      <c r="L22" s="133"/>
      <c r="M22" s="133"/>
    </row>
    <row r="23" spans="2:13" ht="27" customHeight="1">
      <c r="C23" s="1" t="s">
        <v>28</v>
      </c>
      <c r="D23" s="136"/>
      <c r="E23" s="136"/>
      <c r="F23" s="136"/>
      <c r="G23" s="136"/>
      <c r="H23" s="136"/>
      <c r="I23" s="136"/>
      <c r="K23" s="133"/>
      <c r="L23" s="133"/>
      <c r="M23" s="133"/>
    </row>
    <row r="24" spans="2:13" ht="27" customHeight="1">
      <c r="C24" s="1" t="s">
        <v>68</v>
      </c>
      <c r="D24" s="136"/>
      <c r="E24" s="136"/>
      <c r="F24" s="136"/>
      <c r="G24" s="136"/>
      <c r="H24" s="136"/>
      <c r="I24" s="136"/>
      <c r="K24" s="133"/>
      <c r="L24" s="133"/>
      <c r="M24" s="133"/>
    </row>
    <row r="25" spans="2:13" ht="18" customHeight="1"/>
    <row r="26" spans="2:13" ht="22.5" customHeight="1">
      <c r="B26" s="137" t="s">
        <v>24</v>
      </c>
      <c r="C26" s="137"/>
      <c r="D26" s="137"/>
      <c r="E26" s="137"/>
      <c r="F26" s="137"/>
      <c r="G26" s="137" t="s">
        <v>5</v>
      </c>
      <c r="H26" s="137"/>
      <c r="I26" s="112" t="s">
        <v>6</v>
      </c>
      <c r="J26" s="138" t="s">
        <v>7</v>
      </c>
      <c r="K26" s="139"/>
      <c r="L26" s="111" t="s">
        <v>8</v>
      </c>
      <c r="M26" s="111" t="s">
        <v>9</v>
      </c>
    </row>
    <row r="27" spans="2:13" ht="22.5" customHeight="1">
      <c r="B27" s="152"/>
      <c r="C27" s="152"/>
      <c r="D27" s="152"/>
      <c r="E27" s="152"/>
      <c r="F27" s="152"/>
      <c r="G27" s="153"/>
      <c r="H27" s="153"/>
      <c r="I27" s="113"/>
      <c r="J27" s="154"/>
      <c r="K27" s="155"/>
      <c r="L27" s="116"/>
      <c r="M27" s="116"/>
    </row>
    <row r="28" spans="2:13" ht="22.5" customHeight="1">
      <c r="B28" s="152"/>
      <c r="C28" s="152"/>
      <c r="D28" s="152"/>
      <c r="E28" s="152"/>
      <c r="F28" s="152"/>
      <c r="G28" s="153"/>
      <c r="H28" s="153"/>
      <c r="I28" s="113"/>
      <c r="J28" s="154"/>
      <c r="K28" s="155"/>
      <c r="L28" s="116"/>
      <c r="M28" s="116"/>
    </row>
    <row r="29" spans="2:13" ht="22.5" customHeight="1">
      <c r="B29" s="152"/>
      <c r="C29" s="152"/>
      <c r="D29" s="152"/>
      <c r="E29" s="152"/>
      <c r="F29" s="152"/>
      <c r="G29" s="153"/>
      <c r="H29" s="153"/>
      <c r="I29" s="113"/>
      <c r="J29" s="154"/>
      <c r="K29" s="155"/>
      <c r="L29" s="116"/>
      <c r="M29" s="116"/>
    </row>
    <row r="30" spans="2:13" ht="22.5" customHeight="1">
      <c r="B30" s="152"/>
      <c r="C30" s="152"/>
      <c r="D30" s="152"/>
      <c r="E30" s="152"/>
      <c r="F30" s="152"/>
      <c r="G30" s="153"/>
      <c r="H30" s="153"/>
      <c r="I30" s="113"/>
      <c r="J30" s="154"/>
      <c r="K30" s="155"/>
      <c r="L30" s="116"/>
      <c r="M30" s="116"/>
    </row>
    <row r="31" spans="2:13" ht="22.5" customHeight="1">
      <c r="B31" s="152"/>
      <c r="C31" s="152"/>
      <c r="D31" s="152"/>
      <c r="E31" s="152"/>
      <c r="F31" s="152"/>
      <c r="G31" s="153"/>
      <c r="H31" s="153"/>
      <c r="I31" s="113"/>
      <c r="J31" s="154"/>
      <c r="K31" s="155"/>
      <c r="L31" s="116"/>
      <c r="M31" s="116"/>
    </row>
    <row r="32" spans="2:13" ht="22.5" customHeight="1">
      <c r="B32" s="152"/>
      <c r="C32" s="152"/>
      <c r="D32" s="152"/>
      <c r="E32" s="152"/>
      <c r="F32" s="152"/>
      <c r="G32" s="153"/>
      <c r="H32" s="153"/>
      <c r="I32" s="113"/>
      <c r="J32" s="154"/>
      <c r="K32" s="155"/>
      <c r="L32" s="116"/>
      <c r="M32" s="116"/>
    </row>
    <row r="33" spans="2:15" ht="22.5" customHeight="1">
      <c r="B33" s="152"/>
      <c r="C33" s="152"/>
      <c r="D33" s="152"/>
      <c r="E33" s="152"/>
      <c r="F33" s="152"/>
      <c r="G33" s="153"/>
      <c r="H33" s="153"/>
      <c r="I33" s="113"/>
      <c r="J33" s="154"/>
      <c r="K33" s="155"/>
      <c r="L33" s="116"/>
      <c r="M33" s="116"/>
    </row>
    <row r="34" spans="2:15" ht="22.5" customHeight="1">
      <c r="B34" s="152"/>
      <c r="C34" s="152"/>
      <c r="D34" s="152"/>
      <c r="E34" s="152"/>
      <c r="F34" s="152"/>
      <c r="G34" s="153"/>
      <c r="H34" s="153"/>
      <c r="I34" s="113"/>
      <c r="J34" s="154"/>
      <c r="K34" s="155"/>
      <c r="L34" s="116"/>
      <c r="M34" s="116"/>
    </row>
    <row r="35" spans="2:15" ht="22.5" customHeight="1">
      <c r="B35" s="152"/>
      <c r="C35" s="152"/>
      <c r="D35" s="152"/>
      <c r="E35" s="152"/>
      <c r="F35" s="152"/>
      <c r="G35" s="153"/>
      <c r="H35" s="153"/>
      <c r="I35" s="113"/>
      <c r="J35" s="154"/>
      <c r="K35" s="155"/>
      <c r="L35" s="116"/>
      <c r="M35" s="116"/>
    </row>
    <row r="36" spans="2:15" ht="22.5" customHeight="1">
      <c r="B36" s="160" t="s">
        <v>20</v>
      </c>
      <c r="C36" s="161"/>
      <c r="D36" s="161"/>
      <c r="E36" s="6"/>
      <c r="F36" s="4"/>
      <c r="G36" s="157"/>
      <c r="H36" s="157"/>
      <c r="I36" s="110"/>
      <c r="J36" s="158"/>
      <c r="K36" s="159"/>
      <c r="L36" s="116"/>
      <c r="M36" s="116"/>
    </row>
    <row r="37" spans="2:15" ht="22.5" customHeight="1">
      <c r="B37" s="160" t="s">
        <v>21</v>
      </c>
      <c r="C37" s="161"/>
      <c r="D37" s="161"/>
      <c r="E37" s="31">
        <v>10</v>
      </c>
      <c r="F37" s="4" t="s">
        <v>23</v>
      </c>
      <c r="G37" s="157"/>
      <c r="H37" s="157"/>
      <c r="I37" s="110"/>
      <c r="J37" s="157"/>
      <c r="K37" s="157"/>
      <c r="L37" s="110"/>
      <c r="M37" s="109"/>
      <c r="O37" s="32" t="s">
        <v>29</v>
      </c>
    </row>
    <row r="38" spans="2:15" ht="22.5" customHeight="1">
      <c r="B38" s="160" t="s">
        <v>22</v>
      </c>
      <c r="C38" s="161"/>
      <c r="D38" s="161"/>
      <c r="E38" s="6"/>
      <c r="F38" s="4"/>
      <c r="G38" s="157"/>
      <c r="H38" s="157"/>
      <c r="I38" s="110"/>
      <c r="J38" s="158"/>
      <c r="K38" s="159"/>
      <c r="L38" s="116"/>
      <c r="M38" s="116"/>
    </row>
    <row r="39" spans="2:15" ht="13.5" customHeight="1">
      <c r="B39" s="117" t="s">
        <v>17</v>
      </c>
      <c r="C39" s="117"/>
      <c r="D39" s="117"/>
      <c r="E39" s="117"/>
      <c r="F39" s="117"/>
      <c r="G39" s="117"/>
      <c r="H39" s="117"/>
      <c r="I39" s="117"/>
      <c r="J39" s="117"/>
      <c r="K39" s="117"/>
      <c r="L39" s="117"/>
      <c r="M39" s="117"/>
    </row>
    <row r="40" spans="2:15" ht="13.5" customHeight="1">
      <c r="B40" s="117"/>
      <c r="C40" s="117"/>
      <c r="D40" s="117"/>
      <c r="E40" s="117"/>
      <c r="F40" s="117"/>
      <c r="G40" s="117"/>
      <c r="H40" s="117"/>
      <c r="I40" s="117"/>
      <c r="J40" s="117"/>
      <c r="K40" s="117"/>
      <c r="L40" s="117"/>
      <c r="M40" s="117"/>
    </row>
    <row r="41" spans="2:15" ht="18.75" customHeight="1">
      <c r="B41" s="118" t="s">
        <v>18</v>
      </c>
      <c r="C41" s="118"/>
      <c r="D41" s="118"/>
      <c r="E41" s="118"/>
      <c r="F41" s="118"/>
      <c r="G41" s="118"/>
      <c r="H41" s="118"/>
      <c r="I41" s="118"/>
      <c r="J41" s="118"/>
      <c r="K41" s="118"/>
      <c r="L41" s="118"/>
      <c r="M41" s="118"/>
    </row>
    <row r="42" spans="2:15" ht="27.75" customHeight="1">
      <c r="B42" s="119" t="s">
        <v>19</v>
      </c>
      <c r="C42" s="119"/>
      <c r="D42" s="119"/>
      <c r="E42" s="119"/>
    </row>
    <row r="43" spans="2:15" ht="18" customHeight="1">
      <c r="B43" s="2"/>
    </row>
    <row r="44" spans="2:15" ht="17.25" customHeight="1">
      <c r="B44" s="165" t="str">
        <f>IF(B6="","",B6)</f>
        <v/>
      </c>
      <c r="C44" s="165"/>
      <c r="D44" s="165"/>
      <c r="E44" s="165"/>
      <c r="F44" s="165"/>
      <c r="G44" s="165"/>
      <c r="H44" s="165"/>
      <c r="I44" s="16" t="s">
        <v>14</v>
      </c>
      <c r="J44" s="167" t="s">
        <v>16</v>
      </c>
      <c r="K44" s="17"/>
      <c r="L44" s="18"/>
      <c r="M44" s="18"/>
      <c r="N44" s="18"/>
      <c r="O44" s="18"/>
    </row>
    <row r="45" spans="2:15" ht="17.25" customHeight="1">
      <c r="B45" s="166"/>
      <c r="C45" s="166"/>
      <c r="D45" s="166"/>
      <c r="E45" s="166"/>
      <c r="F45" s="166"/>
      <c r="G45" s="166"/>
      <c r="H45" s="166"/>
      <c r="I45" s="16" t="s">
        <v>15</v>
      </c>
      <c r="J45" s="167"/>
      <c r="K45" s="17"/>
      <c r="L45" s="18"/>
      <c r="M45" s="18"/>
      <c r="N45" s="18"/>
      <c r="O45" s="18"/>
    </row>
    <row r="46" spans="2:15">
      <c r="B46" s="18"/>
      <c r="C46" s="18"/>
      <c r="D46" s="18"/>
      <c r="E46" s="18"/>
      <c r="F46" s="18"/>
      <c r="G46" s="18"/>
      <c r="H46" s="18"/>
      <c r="I46" s="18"/>
      <c r="J46" s="18"/>
      <c r="K46" s="18"/>
      <c r="L46" s="18"/>
      <c r="M46" s="18"/>
      <c r="N46" s="18"/>
      <c r="O46" s="18"/>
    </row>
    <row r="47" spans="2:15" ht="18" customHeight="1">
      <c r="B47" s="168" t="s">
        <v>1</v>
      </c>
      <c r="C47" s="169"/>
      <c r="D47" s="172" t="s">
        <v>10</v>
      </c>
      <c r="E47" s="174" t="str">
        <f>TRIM(REPLACE(REPLACE(REPLACE(REPLACE(REPLACE(REPLACE(REPLACE(E9,2,," "),4,," "),6,," "),8,," "),10,," "),12,," "),14,," "))</f>
        <v/>
      </c>
      <c r="F47" s="174"/>
      <c r="G47" s="174"/>
      <c r="H47" s="174"/>
      <c r="I47" s="175"/>
      <c r="J47" s="19"/>
      <c r="K47" s="178" t="s">
        <v>25</v>
      </c>
      <c r="L47" s="179"/>
      <c r="M47" s="20" t="s">
        <v>26</v>
      </c>
      <c r="N47" s="18"/>
      <c r="O47" s="18"/>
    </row>
    <row r="48" spans="2:15" ht="33" customHeight="1">
      <c r="B48" s="170"/>
      <c r="C48" s="171"/>
      <c r="D48" s="173"/>
      <c r="E48" s="176"/>
      <c r="F48" s="176"/>
      <c r="G48" s="176"/>
      <c r="H48" s="176"/>
      <c r="I48" s="177"/>
      <c r="J48" s="19"/>
      <c r="K48" s="180"/>
      <c r="L48" s="181"/>
      <c r="M48" s="183"/>
      <c r="N48" s="18"/>
      <c r="O48" s="18"/>
    </row>
    <row r="49" spans="2:15" ht="12" customHeight="1">
      <c r="B49" s="184" t="s">
        <v>3</v>
      </c>
      <c r="C49" s="185"/>
      <c r="D49" s="186" t="s">
        <v>10</v>
      </c>
      <c r="E49" s="187" t="str">
        <f>TRIM(REPLACE(REPLACE(REPLACE(REPLACE(REPLACE(REPLACE(REPLACE(E11,2,," "),4,," "),6,," "),8,," "),10,," "),12,," "),14,," "))</f>
        <v/>
      </c>
      <c r="F49" s="187"/>
      <c r="G49" s="187"/>
      <c r="H49" s="187"/>
      <c r="I49" s="188"/>
      <c r="J49" s="19"/>
      <c r="K49" s="180"/>
      <c r="L49" s="181"/>
      <c r="M49" s="183"/>
      <c r="N49" s="18"/>
      <c r="O49" s="18"/>
    </row>
    <row r="50" spans="2:15" ht="18" customHeight="1">
      <c r="B50" s="184"/>
      <c r="C50" s="185"/>
      <c r="D50" s="186"/>
      <c r="E50" s="187"/>
      <c r="F50" s="187"/>
      <c r="G50" s="187"/>
      <c r="H50" s="187"/>
      <c r="I50" s="188"/>
      <c r="J50" s="19"/>
      <c r="K50" s="180" t="s">
        <v>15</v>
      </c>
      <c r="L50" s="181"/>
      <c r="M50" s="183"/>
      <c r="N50" s="18"/>
      <c r="O50" s="18"/>
    </row>
    <row r="51" spans="2:15" ht="21" customHeight="1">
      <c r="B51" s="170"/>
      <c r="C51" s="171"/>
      <c r="D51" s="173"/>
      <c r="E51" s="189"/>
      <c r="F51" s="189"/>
      <c r="G51" s="189"/>
      <c r="H51" s="189"/>
      <c r="I51" s="190"/>
      <c r="J51" s="19"/>
      <c r="K51" s="191"/>
      <c r="L51" s="192"/>
      <c r="M51" s="193"/>
      <c r="N51" s="18"/>
      <c r="O51" s="18"/>
    </row>
    <row r="52" spans="2:15" ht="24" customHeight="1">
      <c r="B52" s="184" t="s">
        <v>4</v>
      </c>
      <c r="C52" s="185"/>
      <c r="D52" s="186" t="s">
        <v>10</v>
      </c>
      <c r="E52" s="200" t="str">
        <f>TRIM(REPLACE(REPLACE(REPLACE(REPLACE(REPLACE(REPLACE(REPLACE(E14,2,," "),4,," "),6,," "),8,," "),10,," "),12,," "),14,," "))</f>
        <v/>
      </c>
      <c r="F52" s="200"/>
      <c r="G52" s="200"/>
      <c r="H52" s="200"/>
      <c r="I52" s="201"/>
      <c r="J52" s="19"/>
      <c r="K52" s="194"/>
      <c r="L52" s="195"/>
      <c r="M52" s="196"/>
      <c r="N52" s="18"/>
      <c r="O52" s="18"/>
    </row>
    <row r="53" spans="2:15" ht="27" customHeight="1">
      <c r="B53" s="197"/>
      <c r="C53" s="198"/>
      <c r="D53" s="199"/>
      <c r="E53" s="202"/>
      <c r="F53" s="202"/>
      <c r="G53" s="202"/>
      <c r="H53" s="202"/>
      <c r="I53" s="203"/>
      <c r="J53" s="19"/>
      <c r="K53" s="21"/>
      <c r="L53" s="21"/>
      <c r="M53" s="21"/>
      <c r="N53" s="18"/>
      <c r="O53" s="18"/>
    </row>
    <row r="54" spans="2:15" ht="18" customHeight="1">
      <c r="B54" s="18"/>
      <c r="C54" s="18"/>
      <c r="D54" s="18"/>
      <c r="E54" s="18"/>
      <c r="F54" s="18"/>
      <c r="G54" s="18"/>
      <c r="H54" s="18"/>
      <c r="I54" s="18"/>
      <c r="J54" s="18"/>
      <c r="K54" s="22"/>
      <c r="L54" s="22"/>
      <c r="M54" s="22"/>
      <c r="N54" s="18"/>
      <c r="O54" s="18"/>
    </row>
    <row r="55" spans="2:15" ht="18" customHeight="1">
      <c r="B55" s="18" t="s">
        <v>0</v>
      </c>
      <c r="C55" s="18"/>
      <c r="D55" s="18"/>
      <c r="E55" s="18"/>
      <c r="F55" s="18"/>
      <c r="G55" s="18"/>
      <c r="H55" s="18"/>
      <c r="I55" s="18"/>
      <c r="J55" s="18"/>
      <c r="K55" s="23"/>
      <c r="L55" s="23"/>
      <c r="M55" s="23"/>
      <c r="N55" s="18"/>
      <c r="O55" s="18"/>
    </row>
    <row r="56" spans="2:15" ht="18" customHeight="1">
      <c r="B56" s="18"/>
      <c r="C56" s="18"/>
      <c r="D56" s="18"/>
      <c r="E56" s="18"/>
      <c r="F56" s="18"/>
      <c r="G56" s="18"/>
      <c r="H56" s="18"/>
      <c r="I56" s="18"/>
      <c r="J56" s="18"/>
      <c r="K56" s="23"/>
      <c r="L56" s="23"/>
      <c r="M56" s="23"/>
      <c r="N56" s="18"/>
      <c r="O56" s="18"/>
    </row>
    <row r="57" spans="2:15" ht="18" customHeight="1">
      <c r="B57" s="18"/>
      <c r="C57" s="115">
        <f>IF(C19="","",C19)</f>
        <v>5</v>
      </c>
      <c r="D57" s="18" t="s">
        <v>11</v>
      </c>
      <c r="E57" s="18">
        <f>IF(E19="","",E19)</f>
        <v>1</v>
      </c>
      <c r="F57" s="18" t="s">
        <v>12</v>
      </c>
      <c r="G57" s="18">
        <f>IF(G19="","",G19)</f>
        <v>15</v>
      </c>
      <c r="H57" s="18" t="s">
        <v>13</v>
      </c>
      <c r="I57" s="18"/>
      <c r="J57" s="18"/>
      <c r="K57" s="23"/>
      <c r="L57" s="23"/>
      <c r="M57" s="23"/>
      <c r="N57" s="18"/>
      <c r="O57" s="18"/>
    </row>
    <row r="58" spans="2:15" ht="18" customHeight="1">
      <c r="B58" s="18"/>
      <c r="C58" s="18"/>
      <c r="D58" s="18"/>
      <c r="E58" s="18"/>
      <c r="F58" s="18"/>
      <c r="G58" s="18"/>
      <c r="H58" s="18"/>
      <c r="I58" s="18"/>
      <c r="J58" s="18"/>
      <c r="K58" s="23"/>
      <c r="L58" s="23"/>
      <c r="M58" s="23"/>
      <c r="N58" s="18"/>
      <c r="O58" s="18"/>
    </row>
    <row r="59" spans="2:15" ht="27" customHeight="1">
      <c r="B59" s="18"/>
      <c r="C59" s="18" t="s">
        <v>27</v>
      </c>
      <c r="D59" s="182" t="str">
        <f>IF(D21="","",D21)</f>
        <v/>
      </c>
      <c r="E59" s="182"/>
      <c r="F59" s="182"/>
      <c r="G59" s="182"/>
      <c r="H59" s="182"/>
      <c r="I59" s="182"/>
      <c r="J59" s="18"/>
      <c r="K59" s="23"/>
      <c r="L59" s="23"/>
      <c r="M59" s="23"/>
      <c r="N59" s="18"/>
      <c r="O59" s="18"/>
    </row>
    <row r="60" spans="2:15" ht="27" customHeight="1">
      <c r="B60" s="18"/>
      <c r="C60" s="18" t="s">
        <v>2</v>
      </c>
      <c r="D60" s="182" t="str">
        <f>IF(D22="","",D22)</f>
        <v/>
      </c>
      <c r="E60" s="182"/>
      <c r="F60" s="182"/>
      <c r="G60" s="182"/>
      <c r="H60" s="182"/>
      <c r="I60" s="182"/>
      <c r="J60" s="18" t="s">
        <v>30</v>
      </c>
      <c r="K60" s="23"/>
      <c r="L60" s="23"/>
      <c r="M60" s="23"/>
      <c r="N60" s="18"/>
      <c r="O60" s="18"/>
    </row>
    <row r="61" spans="2:15" ht="27" customHeight="1">
      <c r="B61" s="18"/>
      <c r="C61" s="18" t="s">
        <v>28</v>
      </c>
      <c r="D61" s="182" t="str">
        <f>IF(D23="","",D23)</f>
        <v/>
      </c>
      <c r="E61" s="182"/>
      <c r="F61" s="182"/>
      <c r="G61" s="182"/>
      <c r="H61" s="182"/>
      <c r="I61" s="182"/>
      <c r="J61" s="18"/>
      <c r="K61" s="23"/>
      <c r="L61" s="23"/>
      <c r="M61" s="23"/>
      <c r="N61" s="18"/>
      <c r="O61" s="18"/>
    </row>
    <row r="62" spans="2:15" ht="27" customHeight="1">
      <c r="B62" s="18"/>
      <c r="C62" s="1" t="s">
        <v>68</v>
      </c>
      <c r="D62" s="182" t="str">
        <f>IF(D24="","",D24)</f>
        <v/>
      </c>
      <c r="E62" s="182"/>
      <c r="F62" s="182"/>
      <c r="G62" s="182"/>
      <c r="H62" s="182"/>
      <c r="I62" s="182"/>
      <c r="J62" s="18"/>
      <c r="K62" s="23"/>
      <c r="L62" s="23"/>
      <c r="M62" s="23"/>
      <c r="N62" s="18"/>
      <c r="O62" s="18"/>
    </row>
    <row r="63" spans="2:15" ht="18" customHeight="1">
      <c r="B63" s="18"/>
      <c r="C63" s="18"/>
      <c r="D63" s="18"/>
      <c r="E63" s="18"/>
      <c r="F63" s="18"/>
      <c r="G63" s="18"/>
      <c r="H63" s="18"/>
      <c r="I63" s="18"/>
      <c r="J63" s="18"/>
      <c r="K63" s="18"/>
      <c r="L63" s="18"/>
      <c r="M63" s="18"/>
      <c r="N63" s="18"/>
      <c r="O63" s="18"/>
    </row>
    <row r="64" spans="2:15" ht="22.5" customHeight="1">
      <c r="B64" s="181" t="s">
        <v>24</v>
      </c>
      <c r="C64" s="181"/>
      <c r="D64" s="181"/>
      <c r="E64" s="181"/>
      <c r="F64" s="181"/>
      <c r="G64" s="181" t="s">
        <v>5</v>
      </c>
      <c r="H64" s="181"/>
      <c r="I64" s="105" t="s">
        <v>6</v>
      </c>
      <c r="J64" s="208" t="s">
        <v>7</v>
      </c>
      <c r="K64" s="209"/>
      <c r="L64" s="106" t="s">
        <v>8</v>
      </c>
      <c r="M64" s="106" t="s">
        <v>9</v>
      </c>
      <c r="N64" s="18"/>
      <c r="O64" s="18"/>
    </row>
    <row r="65" spans="2:15" ht="22.5" customHeight="1">
      <c r="B65" s="204" t="str">
        <f>IF(B27="","",B27)</f>
        <v/>
      </c>
      <c r="C65" s="204"/>
      <c r="D65" s="204"/>
      <c r="E65" s="204"/>
      <c r="F65" s="204"/>
      <c r="G65" s="205" t="str">
        <f>IF(G27="","",G27)</f>
        <v/>
      </c>
      <c r="H65" s="205"/>
      <c r="I65" s="104" t="str">
        <f>IF(I27="","",I27)</f>
        <v/>
      </c>
      <c r="J65" s="206" t="str">
        <f>IF(J27="","",J27)</f>
        <v/>
      </c>
      <c r="K65" s="207"/>
      <c r="L65" s="10" t="str">
        <f>IF(L27="","",L27)</f>
        <v/>
      </c>
      <c r="M65" s="10" t="str">
        <f>IF(M27="","",M27)</f>
        <v/>
      </c>
      <c r="N65" s="18"/>
      <c r="O65" s="18"/>
    </row>
    <row r="66" spans="2:15" ht="22.5" customHeight="1">
      <c r="B66" s="204" t="str">
        <f t="shared" ref="B66:B72" si="0">IF(B28="","",B28)</f>
        <v/>
      </c>
      <c r="C66" s="204"/>
      <c r="D66" s="204"/>
      <c r="E66" s="204"/>
      <c r="F66" s="204"/>
      <c r="G66" s="205" t="str">
        <f t="shared" ref="G66:G76" si="1">IF(G28="","",G28)</f>
        <v/>
      </c>
      <c r="H66" s="205"/>
      <c r="I66" s="104" t="str">
        <f t="shared" ref="I66:J76" si="2">IF(I28="","",I28)</f>
        <v/>
      </c>
      <c r="J66" s="206" t="str">
        <f t="shared" si="2"/>
        <v/>
      </c>
      <c r="K66" s="207"/>
      <c r="L66" s="10" t="str">
        <f t="shared" ref="L66:M76" si="3">IF(L28="","",L28)</f>
        <v/>
      </c>
      <c r="M66" s="10" t="str">
        <f t="shared" si="3"/>
        <v/>
      </c>
      <c r="N66" s="18"/>
      <c r="O66" s="18"/>
    </row>
    <row r="67" spans="2:15" ht="22.5" customHeight="1">
      <c r="B67" s="204" t="str">
        <f t="shared" si="0"/>
        <v/>
      </c>
      <c r="C67" s="204"/>
      <c r="D67" s="204"/>
      <c r="E67" s="204"/>
      <c r="F67" s="204"/>
      <c r="G67" s="205" t="str">
        <f t="shared" si="1"/>
        <v/>
      </c>
      <c r="H67" s="205"/>
      <c r="I67" s="104" t="str">
        <f t="shared" si="2"/>
        <v/>
      </c>
      <c r="J67" s="206" t="str">
        <f t="shared" si="2"/>
        <v/>
      </c>
      <c r="K67" s="207"/>
      <c r="L67" s="10" t="str">
        <f t="shared" si="3"/>
        <v/>
      </c>
      <c r="M67" s="10" t="str">
        <f t="shared" si="3"/>
        <v/>
      </c>
      <c r="N67" s="18"/>
      <c r="O67" s="18"/>
    </row>
    <row r="68" spans="2:15" ht="22.5" customHeight="1">
      <c r="B68" s="204" t="str">
        <f t="shared" si="0"/>
        <v/>
      </c>
      <c r="C68" s="204"/>
      <c r="D68" s="204"/>
      <c r="E68" s="204"/>
      <c r="F68" s="204"/>
      <c r="G68" s="205" t="str">
        <f t="shared" si="1"/>
        <v/>
      </c>
      <c r="H68" s="205"/>
      <c r="I68" s="104" t="str">
        <f t="shared" si="2"/>
        <v/>
      </c>
      <c r="J68" s="206" t="str">
        <f t="shared" si="2"/>
        <v/>
      </c>
      <c r="K68" s="207"/>
      <c r="L68" s="10" t="str">
        <f t="shared" si="3"/>
        <v/>
      </c>
      <c r="M68" s="10" t="str">
        <f t="shared" si="3"/>
        <v/>
      </c>
      <c r="N68" s="18"/>
      <c r="O68" s="18"/>
    </row>
    <row r="69" spans="2:15" ht="22.5" customHeight="1">
      <c r="B69" s="204" t="str">
        <f t="shared" si="0"/>
        <v/>
      </c>
      <c r="C69" s="204"/>
      <c r="D69" s="204"/>
      <c r="E69" s="204"/>
      <c r="F69" s="204"/>
      <c r="G69" s="205" t="str">
        <f t="shared" si="1"/>
        <v/>
      </c>
      <c r="H69" s="205"/>
      <c r="I69" s="104" t="str">
        <f t="shared" si="2"/>
        <v/>
      </c>
      <c r="J69" s="206" t="str">
        <f t="shared" si="2"/>
        <v/>
      </c>
      <c r="K69" s="207"/>
      <c r="L69" s="10" t="str">
        <f t="shared" si="3"/>
        <v/>
      </c>
      <c r="M69" s="10" t="str">
        <f t="shared" si="3"/>
        <v/>
      </c>
      <c r="N69" s="18"/>
      <c r="O69" s="18"/>
    </row>
    <row r="70" spans="2:15" ht="22.5" customHeight="1">
      <c r="B70" s="204" t="str">
        <f t="shared" si="0"/>
        <v/>
      </c>
      <c r="C70" s="204"/>
      <c r="D70" s="204"/>
      <c r="E70" s="204"/>
      <c r="F70" s="204"/>
      <c r="G70" s="205" t="str">
        <f t="shared" si="1"/>
        <v/>
      </c>
      <c r="H70" s="205"/>
      <c r="I70" s="104" t="str">
        <f t="shared" si="2"/>
        <v/>
      </c>
      <c r="J70" s="206" t="str">
        <f t="shared" si="2"/>
        <v/>
      </c>
      <c r="K70" s="207"/>
      <c r="L70" s="10" t="str">
        <f t="shared" si="3"/>
        <v/>
      </c>
      <c r="M70" s="10" t="str">
        <f t="shared" si="3"/>
        <v/>
      </c>
      <c r="N70" s="18"/>
      <c r="O70" s="18"/>
    </row>
    <row r="71" spans="2:15" ht="22.5" customHeight="1">
      <c r="B71" s="204" t="str">
        <f t="shared" si="0"/>
        <v/>
      </c>
      <c r="C71" s="204"/>
      <c r="D71" s="204"/>
      <c r="E71" s="204"/>
      <c r="F71" s="204"/>
      <c r="G71" s="205" t="str">
        <f t="shared" si="1"/>
        <v/>
      </c>
      <c r="H71" s="205"/>
      <c r="I71" s="104" t="str">
        <f t="shared" si="2"/>
        <v/>
      </c>
      <c r="J71" s="206" t="str">
        <f t="shared" si="2"/>
        <v/>
      </c>
      <c r="K71" s="207"/>
      <c r="L71" s="10" t="str">
        <f t="shared" si="3"/>
        <v/>
      </c>
      <c r="M71" s="10" t="str">
        <f t="shared" si="3"/>
        <v/>
      </c>
      <c r="N71" s="18"/>
      <c r="O71" s="18"/>
    </row>
    <row r="72" spans="2:15" ht="22.5" customHeight="1">
      <c r="B72" s="204" t="str">
        <f t="shared" si="0"/>
        <v/>
      </c>
      <c r="C72" s="204"/>
      <c r="D72" s="204"/>
      <c r="E72" s="204"/>
      <c r="F72" s="204"/>
      <c r="G72" s="205" t="str">
        <f t="shared" si="1"/>
        <v/>
      </c>
      <c r="H72" s="205"/>
      <c r="I72" s="104" t="str">
        <f t="shared" si="2"/>
        <v/>
      </c>
      <c r="J72" s="206" t="str">
        <f t="shared" si="2"/>
        <v/>
      </c>
      <c r="K72" s="207"/>
      <c r="L72" s="10" t="str">
        <f t="shared" si="3"/>
        <v/>
      </c>
      <c r="M72" s="10" t="str">
        <f t="shared" si="3"/>
        <v/>
      </c>
      <c r="N72" s="18"/>
      <c r="O72" s="18"/>
    </row>
    <row r="73" spans="2:15" ht="22.5" customHeight="1">
      <c r="B73" s="204" t="str">
        <f>IF(B35="","",B35)</f>
        <v/>
      </c>
      <c r="C73" s="204"/>
      <c r="D73" s="204"/>
      <c r="E73" s="204"/>
      <c r="F73" s="204"/>
      <c r="G73" s="205" t="str">
        <f t="shared" si="1"/>
        <v/>
      </c>
      <c r="H73" s="205"/>
      <c r="I73" s="104" t="str">
        <f t="shared" si="2"/>
        <v/>
      </c>
      <c r="J73" s="206" t="str">
        <f t="shared" si="2"/>
        <v/>
      </c>
      <c r="K73" s="207"/>
      <c r="L73" s="10" t="str">
        <f t="shared" si="3"/>
        <v/>
      </c>
      <c r="M73" s="10" t="str">
        <f t="shared" si="3"/>
        <v/>
      </c>
      <c r="N73" s="18"/>
      <c r="O73" s="18"/>
    </row>
    <row r="74" spans="2:15" ht="22.5" customHeight="1">
      <c r="B74" s="210" t="s">
        <v>20</v>
      </c>
      <c r="C74" s="211"/>
      <c r="D74" s="211"/>
      <c r="E74" s="15"/>
      <c r="F74" s="26"/>
      <c r="G74" s="205" t="str">
        <f t="shared" si="1"/>
        <v/>
      </c>
      <c r="H74" s="205"/>
      <c r="I74" s="104" t="str">
        <f t="shared" si="2"/>
        <v/>
      </c>
      <c r="J74" s="206" t="str">
        <f t="shared" si="2"/>
        <v/>
      </c>
      <c r="K74" s="207"/>
      <c r="L74" s="10" t="str">
        <f t="shared" si="3"/>
        <v/>
      </c>
      <c r="M74" s="10" t="str">
        <f t="shared" si="3"/>
        <v/>
      </c>
      <c r="N74" s="18"/>
      <c r="O74" s="18"/>
    </row>
    <row r="75" spans="2:15" ht="22.5" customHeight="1">
      <c r="B75" s="210" t="s">
        <v>21</v>
      </c>
      <c r="C75" s="211"/>
      <c r="D75" s="211"/>
      <c r="E75" s="15">
        <f>+E37</f>
        <v>10</v>
      </c>
      <c r="F75" s="26" t="s">
        <v>23</v>
      </c>
      <c r="G75" s="205" t="str">
        <f t="shared" si="1"/>
        <v/>
      </c>
      <c r="H75" s="205"/>
      <c r="I75" s="104" t="str">
        <f t="shared" si="2"/>
        <v/>
      </c>
      <c r="J75" s="206" t="str">
        <f t="shared" si="2"/>
        <v/>
      </c>
      <c r="K75" s="207"/>
      <c r="L75" s="10" t="str">
        <f t="shared" si="3"/>
        <v/>
      </c>
      <c r="M75" s="10" t="str">
        <f t="shared" si="3"/>
        <v/>
      </c>
      <c r="N75" s="18"/>
      <c r="O75" s="27" t="s">
        <v>29</v>
      </c>
    </row>
    <row r="76" spans="2:15" ht="22.5" customHeight="1">
      <c r="B76" s="210" t="s">
        <v>22</v>
      </c>
      <c r="C76" s="211"/>
      <c r="D76" s="211"/>
      <c r="E76" s="15"/>
      <c r="F76" s="26"/>
      <c r="G76" s="205" t="str">
        <f t="shared" si="1"/>
        <v/>
      </c>
      <c r="H76" s="205"/>
      <c r="I76" s="104" t="str">
        <f t="shared" si="2"/>
        <v/>
      </c>
      <c r="J76" s="206" t="str">
        <f t="shared" si="2"/>
        <v/>
      </c>
      <c r="K76" s="207"/>
      <c r="L76" s="10" t="str">
        <f t="shared" si="3"/>
        <v/>
      </c>
      <c r="M76" s="10" t="str">
        <f t="shared" si="3"/>
        <v/>
      </c>
      <c r="N76" s="18"/>
      <c r="O76" s="18"/>
    </row>
  </sheetData>
  <sheetProtection algorithmName="SHA-512" hashValue="0WAhsLFg6YQ6kWEPdoqk8LjYuYnQKZECRV2+keKMq8OriBC2Nu6WheohZcWbo4J9gXWyLmLFbdufKbgVQEelbw==" saltValue="HwCVQ/MiLrZhq9xZDlpmow==" spinCount="100000" sheet="1" objects="1" scenarios="1" selectLockedCells="1"/>
  <mergeCells count="120">
    <mergeCell ref="B75:D75"/>
    <mergeCell ref="G75:H75"/>
    <mergeCell ref="J75:K75"/>
    <mergeCell ref="B76:D76"/>
    <mergeCell ref="G76:H76"/>
    <mergeCell ref="J76:K76"/>
    <mergeCell ref="B73:F73"/>
    <mergeCell ref="G73:H73"/>
    <mergeCell ref="J73:K73"/>
    <mergeCell ref="B74:D74"/>
    <mergeCell ref="G74:H74"/>
    <mergeCell ref="J74:K74"/>
    <mergeCell ref="B71:F71"/>
    <mergeCell ref="G71:H71"/>
    <mergeCell ref="J71:K71"/>
    <mergeCell ref="B72:F72"/>
    <mergeCell ref="G72:H72"/>
    <mergeCell ref="J72:K72"/>
    <mergeCell ref="B69:F69"/>
    <mergeCell ref="G69:H69"/>
    <mergeCell ref="J69:K69"/>
    <mergeCell ref="B70:F70"/>
    <mergeCell ref="G70:H70"/>
    <mergeCell ref="J70:K70"/>
    <mergeCell ref="B67:F67"/>
    <mergeCell ref="G67:H67"/>
    <mergeCell ref="J67:K67"/>
    <mergeCell ref="B68:F68"/>
    <mergeCell ref="G68:H68"/>
    <mergeCell ref="J68:K68"/>
    <mergeCell ref="J64:K64"/>
    <mergeCell ref="B65:F65"/>
    <mergeCell ref="G65:H65"/>
    <mergeCell ref="J65:K65"/>
    <mergeCell ref="B66:F66"/>
    <mergeCell ref="G66:H66"/>
    <mergeCell ref="J66:K66"/>
    <mergeCell ref="D59:I59"/>
    <mergeCell ref="D60:I60"/>
    <mergeCell ref="D61:I61"/>
    <mergeCell ref="D62:I62"/>
    <mergeCell ref="B64:F64"/>
    <mergeCell ref="G64:H64"/>
    <mergeCell ref="M48:M49"/>
    <mergeCell ref="B49:C51"/>
    <mergeCell ref="D49:D51"/>
    <mergeCell ref="E49:I51"/>
    <mergeCell ref="K50:M50"/>
    <mergeCell ref="K51:M52"/>
    <mergeCell ref="B52:C53"/>
    <mergeCell ref="D52:D53"/>
    <mergeCell ref="E52:I53"/>
    <mergeCell ref="B39:M40"/>
    <mergeCell ref="B41:M41"/>
    <mergeCell ref="B42:E42"/>
    <mergeCell ref="B44:H45"/>
    <mergeCell ref="J44:J45"/>
    <mergeCell ref="B47:C48"/>
    <mergeCell ref="D47:D48"/>
    <mergeCell ref="E47:I48"/>
    <mergeCell ref="K47:L47"/>
    <mergeCell ref="K48:L49"/>
    <mergeCell ref="B37:D37"/>
    <mergeCell ref="G37:H37"/>
    <mergeCell ref="J37:K37"/>
    <mergeCell ref="B38:D38"/>
    <mergeCell ref="G38:H38"/>
    <mergeCell ref="J38:K38"/>
    <mergeCell ref="B35:F35"/>
    <mergeCell ref="G35:H35"/>
    <mergeCell ref="J35:K35"/>
    <mergeCell ref="B36:D36"/>
    <mergeCell ref="G36:H36"/>
    <mergeCell ref="J36:K36"/>
    <mergeCell ref="B33:F33"/>
    <mergeCell ref="G33:H33"/>
    <mergeCell ref="J33:K33"/>
    <mergeCell ref="B34:F34"/>
    <mergeCell ref="G34:H34"/>
    <mergeCell ref="J34:K34"/>
    <mergeCell ref="B31:F31"/>
    <mergeCell ref="G31:H31"/>
    <mergeCell ref="J31:K31"/>
    <mergeCell ref="B32:F32"/>
    <mergeCell ref="G32:H32"/>
    <mergeCell ref="J32:K32"/>
    <mergeCell ref="B29:F29"/>
    <mergeCell ref="G29:H29"/>
    <mergeCell ref="J29:K29"/>
    <mergeCell ref="B30:F30"/>
    <mergeCell ref="G30:H30"/>
    <mergeCell ref="J30:K30"/>
    <mergeCell ref="B27:F27"/>
    <mergeCell ref="G27:H27"/>
    <mergeCell ref="J27:K27"/>
    <mergeCell ref="B28:F28"/>
    <mergeCell ref="G28:H28"/>
    <mergeCell ref="J28:K28"/>
    <mergeCell ref="B26:F26"/>
    <mergeCell ref="G26:H26"/>
    <mergeCell ref="J26:K26"/>
    <mergeCell ref="D11:D13"/>
    <mergeCell ref="E11:I13"/>
    <mergeCell ref="B14:C15"/>
    <mergeCell ref="D14:D15"/>
    <mergeCell ref="E14:I15"/>
    <mergeCell ref="D21:I21"/>
    <mergeCell ref="B1:M2"/>
    <mergeCell ref="B3:M3"/>
    <mergeCell ref="B4:E4"/>
    <mergeCell ref="B6:H7"/>
    <mergeCell ref="J6:J7"/>
    <mergeCell ref="B9:C10"/>
    <mergeCell ref="D9:D10"/>
    <mergeCell ref="E9:I10"/>
    <mergeCell ref="K9:M24"/>
    <mergeCell ref="B11:C13"/>
    <mergeCell ref="D22:I22"/>
    <mergeCell ref="D23:I23"/>
    <mergeCell ref="D24:I24"/>
  </mergeCells>
  <phoneticPr fontId="2"/>
  <dataValidations xWindow="167" yWindow="809" count="10">
    <dataValidation imeMode="off" allowBlank="1" showInputMessage="1" showErrorMessage="1" prompt="適格請求書発行事業者登録番号を記入してください" sqref="D24:I24"/>
    <dataValidation imeMode="on" allowBlank="1" showInputMessage="1" showErrorMessage="1" prompt="1行目当月に金額を入力しないと_x000a_上部反映されません" sqref="B27:F27"/>
    <dataValidation imeMode="on" allowBlank="1" showInputMessage="1" showErrorMessage="1" prompt="必ず捺印してください。" sqref="D22:I22"/>
    <dataValidation imeMode="on" allowBlank="1" showInputMessage="1" showErrorMessage="1" prompt="社名ゴム印でも構いません。" sqref="D21:I21"/>
    <dataValidation imeMode="off" allowBlank="1" showInputMessage="1" showErrorMessage="1" promptTitle="当月のみの請求時" prompt="契約金額と当月を同じ金額を記入してください。" sqref="G27:K35"/>
    <dataValidation imeMode="on" allowBlank="1" showInputMessage="1" showErrorMessage="1" sqref="B28:F35"/>
    <dataValidation imeMode="off" allowBlank="1" showInputMessage="1" showErrorMessage="1" sqref="E19 G19 D23:I23 C57 C19"/>
    <dataValidation type="list" allowBlank="1" showInputMessage="1" showErrorMessage="1" promptTitle="消費税率" prompt="リストから適用される税率を選択してください。" sqref="E37">
      <formula1>"8,10"</formula1>
    </dataValidation>
    <dataValidation type="list" allowBlank="1" showInputMessage="1" showErrorMessage="1" promptTitle="消費税1円未満処理" prompt="消費税1円未満を切り捨て計算する場合はリストから切り捨てを選択してください。" sqref="O37">
      <formula1>"切り捨て,四捨五入"</formula1>
    </dataValidation>
    <dataValidation imeMode="on" allowBlank="1" showInputMessage="1" showErrorMessage="1" promptTitle="作業所名の記入" prompt="提出する作業所名を記入してください。" sqref="B6:H7"/>
  </dataValidations>
  <printOptions horizontalCentered="1"/>
  <pageMargins left="0.59055118110236227" right="0.59055118110236227" top="0.98425196850393704" bottom="0.59055118110236227"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1"/>
  <sheetViews>
    <sheetView zoomScaleNormal="100" workbookViewId="0">
      <selection activeCell="Q27" sqref="Q27"/>
    </sheetView>
  </sheetViews>
  <sheetFormatPr defaultRowHeight="22.5" customHeight="1"/>
  <cols>
    <col min="1" max="1" width="2.5" style="1" customWidth="1"/>
    <col min="2" max="2" width="32.625" style="1" customWidth="1"/>
    <col min="3" max="3" width="6.625" style="1" customWidth="1"/>
    <col min="4" max="4" width="10.625" style="1" customWidth="1"/>
    <col min="5" max="6" width="12.625" style="1" customWidth="1"/>
    <col min="7" max="7" width="11.625" style="1" customWidth="1"/>
    <col min="8" max="8" width="2.5" style="1" customWidth="1"/>
    <col min="9" max="16384" width="9" style="1"/>
  </cols>
  <sheetData>
    <row r="2" spans="2:13" ht="27" customHeight="1">
      <c r="B2" s="117" t="s">
        <v>34</v>
      </c>
      <c r="C2" s="117"/>
      <c r="D2" s="117"/>
      <c r="E2" s="117"/>
      <c r="F2" s="117"/>
      <c r="G2" s="117"/>
      <c r="H2" s="33"/>
      <c r="I2" s="33"/>
      <c r="J2" s="33"/>
      <c r="K2" s="33"/>
      <c r="L2" s="33"/>
      <c r="M2" s="33"/>
    </row>
    <row r="3" spans="2:13" ht="22.5" customHeight="1">
      <c r="E3" s="214" t="s">
        <v>74</v>
      </c>
      <c r="F3" s="215"/>
      <c r="G3" s="215"/>
    </row>
    <row r="4" spans="2:13" ht="22.5" customHeight="1">
      <c r="D4" s="34" t="s">
        <v>35</v>
      </c>
      <c r="E4" s="216"/>
      <c r="F4" s="216"/>
      <c r="G4" s="217"/>
    </row>
    <row r="5" spans="2:13" ht="12" customHeight="1"/>
    <row r="6" spans="2:13" ht="22.5" customHeight="1">
      <c r="B6" s="35" t="s">
        <v>36</v>
      </c>
      <c r="C6" s="36" t="s">
        <v>37</v>
      </c>
      <c r="D6" s="36" t="s">
        <v>38</v>
      </c>
      <c r="E6" s="36" t="s">
        <v>39</v>
      </c>
      <c r="F6" s="36" t="s">
        <v>40</v>
      </c>
      <c r="G6" s="37" t="s">
        <v>41</v>
      </c>
    </row>
    <row r="7" spans="2:13" ht="22.5" customHeight="1">
      <c r="B7" s="38"/>
      <c r="C7" s="39"/>
      <c r="D7" s="100"/>
      <c r="E7" s="40"/>
      <c r="F7" s="41" t="str">
        <f>+IF(E7="","",D7*E7)</f>
        <v/>
      </c>
      <c r="G7" s="42"/>
    </row>
    <row r="8" spans="2:13" ht="22.5" customHeight="1">
      <c r="B8" s="38"/>
      <c r="C8" s="39"/>
      <c r="D8" s="100"/>
      <c r="E8" s="40"/>
      <c r="F8" s="41" t="str">
        <f t="shared" ref="F8:F28" si="0">+IF(E8="","",D8*E8)</f>
        <v/>
      </c>
      <c r="G8" s="42"/>
    </row>
    <row r="9" spans="2:13" ht="22.5" customHeight="1">
      <c r="B9" s="38"/>
      <c r="C9" s="39"/>
      <c r="D9" s="100"/>
      <c r="E9" s="40"/>
      <c r="F9" s="41" t="str">
        <f t="shared" si="0"/>
        <v/>
      </c>
      <c r="G9" s="42"/>
    </row>
    <row r="10" spans="2:13" ht="22.5" customHeight="1">
      <c r="B10" s="38"/>
      <c r="C10" s="39"/>
      <c r="D10" s="100"/>
      <c r="E10" s="40"/>
      <c r="F10" s="41" t="str">
        <f t="shared" si="0"/>
        <v/>
      </c>
      <c r="G10" s="42"/>
    </row>
    <row r="11" spans="2:13" ht="22.5" customHeight="1">
      <c r="B11" s="38"/>
      <c r="C11" s="39"/>
      <c r="D11" s="100"/>
      <c r="E11" s="40"/>
      <c r="F11" s="41" t="str">
        <f t="shared" si="0"/>
        <v/>
      </c>
      <c r="G11" s="42"/>
    </row>
    <row r="12" spans="2:13" ht="22.5" customHeight="1">
      <c r="B12" s="38"/>
      <c r="C12" s="39"/>
      <c r="D12" s="100"/>
      <c r="E12" s="40"/>
      <c r="F12" s="41" t="str">
        <f t="shared" si="0"/>
        <v/>
      </c>
      <c r="G12" s="42"/>
    </row>
    <row r="13" spans="2:13" ht="22.5" customHeight="1">
      <c r="B13" s="38"/>
      <c r="C13" s="39"/>
      <c r="D13" s="100"/>
      <c r="E13" s="40"/>
      <c r="F13" s="41" t="str">
        <f t="shared" si="0"/>
        <v/>
      </c>
      <c r="G13" s="42"/>
    </row>
    <row r="14" spans="2:13" ht="22.5" customHeight="1">
      <c r="B14" s="38"/>
      <c r="C14" s="39"/>
      <c r="D14" s="100"/>
      <c r="E14" s="40"/>
      <c r="F14" s="41" t="str">
        <f t="shared" si="0"/>
        <v/>
      </c>
      <c r="G14" s="42"/>
    </row>
    <row r="15" spans="2:13" ht="22.5" customHeight="1">
      <c r="B15" s="38"/>
      <c r="C15" s="39"/>
      <c r="D15" s="100"/>
      <c r="E15" s="40"/>
      <c r="F15" s="41" t="str">
        <f t="shared" si="0"/>
        <v/>
      </c>
      <c r="G15" s="42"/>
    </row>
    <row r="16" spans="2:13" ht="22.5" customHeight="1">
      <c r="B16" s="38"/>
      <c r="C16" s="39"/>
      <c r="D16" s="100"/>
      <c r="E16" s="40"/>
      <c r="F16" s="41" t="str">
        <f t="shared" si="0"/>
        <v/>
      </c>
      <c r="G16" s="42"/>
    </row>
    <row r="17" spans="2:7" ht="22.5" customHeight="1">
      <c r="B17" s="38"/>
      <c r="C17" s="39"/>
      <c r="D17" s="100"/>
      <c r="E17" s="40"/>
      <c r="F17" s="41" t="str">
        <f t="shared" si="0"/>
        <v/>
      </c>
      <c r="G17" s="42"/>
    </row>
    <row r="18" spans="2:7" ht="22.5" customHeight="1">
      <c r="B18" s="38"/>
      <c r="C18" s="39"/>
      <c r="D18" s="100"/>
      <c r="E18" s="40"/>
      <c r="F18" s="41" t="str">
        <f t="shared" si="0"/>
        <v/>
      </c>
      <c r="G18" s="42"/>
    </row>
    <row r="19" spans="2:7" ht="22.5" customHeight="1">
      <c r="B19" s="38"/>
      <c r="C19" s="39"/>
      <c r="D19" s="100"/>
      <c r="E19" s="40"/>
      <c r="F19" s="41" t="str">
        <f t="shared" si="0"/>
        <v/>
      </c>
      <c r="G19" s="42"/>
    </row>
    <row r="20" spans="2:7" ht="22.5" customHeight="1">
      <c r="B20" s="38"/>
      <c r="C20" s="39"/>
      <c r="D20" s="100"/>
      <c r="E20" s="40"/>
      <c r="F20" s="41" t="str">
        <f t="shared" si="0"/>
        <v/>
      </c>
      <c r="G20" s="42"/>
    </row>
    <row r="21" spans="2:7" ht="22.5" customHeight="1">
      <c r="B21" s="38"/>
      <c r="C21" s="39"/>
      <c r="D21" s="100"/>
      <c r="E21" s="40"/>
      <c r="F21" s="41" t="str">
        <f t="shared" si="0"/>
        <v/>
      </c>
      <c r="G21" s="42"/>
    </row>
    <row r="22" spans="2:7" ht="22.5" customHeight="1">
      <c r="B22" s="38"/>
      <c r="C22" s="39"/>
      <c r="D22" s="100"/>
      <c r="E22" s="40"/>
      <c r="F22" s="41" t="str">
        <f t="shared" si="0"/>
        <v/>
      </c>
      <c r="G22" s="42"/>
    </row>
    <row r="23" spans="2:7" ht="22.5" customHeight="1">
      <c r="B23" s="38"/>
      <c r="C23" s="39"/>
      <c r="D23" s="100"/>
      <c r="E23" s="40"/>
      <c r="F23" s="41" t="str">
        <f t="shared" si="0"/>
        <v/>
      </c>
      <c r="G23" s="42"/>
    </row>
    <row r="24" spans="2:7" ht="22.5" customHeight="1">
      <c r="B24" s="38"/>
      <c r="C24" s="39"/>
      <c r="D24" s="100"/>
      <c r="E24" s="40"/>
      <c r="F24" s="41" t="str">
        <f t="shared" si="0"/>
        <v/>
      </c>
      <c r="G24" s="42"/>
    </row>
    <row r="25" spans="2:7" ht="22.5" customHeight="1">
      <c r="B25" s="38"/>
      <c r="C25" s="39"/>
      <c r="D25" s="100"/>
      <c r="E25" s="40"/>
      <c r="F25" s="41" t="str">
        <f t="shared" si="0"/>
        <v/>
      </c>
      <c r="G25" s="42"/>
    </row>
    <row r="26" spans="2:7" ht="22.5" customHeight="1">
      <c r="B26" s="38"/>
      <c r="C26" s="39"/>
      <c r="D26" s="100"/>
      <c r="E26" s="40"/>
      <c r="F26" s="41" t="str">
        <f t="shared" si="0"/>
        <v/>
      </c>
      <c r="G26" s="42"/>
    </row>
    <row r="27" spans="2:7" ht="22.5" customHeight="1">
      <c r="B27" s="38"/>
      <c r="C27" s="39"/>
      <c r="D27" s="100"/>
      <c r="E27" s="40"/>
      <c r="F27" s="41" t="str">
        <f t="shared" si="0"/>
        <v/>
      </c>
      <c r="G27" s="42"/>
    </row>
    <row r="28" spans="2:7" ht="22.5" customHeight="1">
      <c r="B28" s="38"/>
      <c r="C28" s="39"/>
      <c r="D28" s="100"/>
      <c r="E28" s="40"/>
      <c r="F28" s="41" t="str">
        <f t="shared" si="0"/>
        <v/>
      </c>
      <c r="G28" s="42"/>
    </row>
    <row r="29" spans="2:7" ht="22.5" customHeight="1">
      <c r="B29" s="38"/>
      <c r="C29" s="39"/>
      <c r="D29" s="100"/>
      <c r="E29" s="40"/>
      <c r="F29" s="41" t="str">
        <f>+IF(E29="","",D29*E29)</f>
        <v/>
      </c>
      <c r="G29" s="42"/>
    </row>
    <row r="30" spans="2:7" ht="22.5" customHeight="1">
      <c r="B30" s="38"/>
      <c r="C30" s="39"/>
      <c r="D30" s="100"/>
      <c r="E30" s="40"/>
      <c r="F30" s="41" t="str">
        <f t="shared" ref="F30:F34" si="1">+IF(E30="","",D30*E30)</f>
        <v/>
      </c>
      <c r="G30" s="42"/>
    </row>
    <row r="31" spans="2:7" ht="22.5" customHeight="1">
      <c r="B31" s="38"/>
      <c r="C31" s="39"/>
      <c r="D31" s="100"/>
      <c r="E31" s="40"/>
      <c r="F31" s="41" t="str">
        <f t="shared" si="1"/>
        <v/>
      </c>
      <c r="G31" s="42"/>
    </row>
    <row r="32" spans="2:7" ht="22.5" customHeight="1">
      <c r="B32" s="38"/>
      <c r="C32" s="39"/>
      <c r="D32" s="100"/>
      <c r="E32" s="40"/>
      <c r="F32" s="41" t="str">
        <f t="shared" si="1"/>
        <v/>
      </c>
      <c r="G32" s="42"/>
    </row>
    <row r="33" spans="2:13" ht="22.5" customHeight="1">
      <c r="B33" s="38"/>
      <c r="C33" s="39"/>
      <c r="D33" s="100"/>
      <c r="E33" s="40"/>
      <c r="F33" s="41" t="str">
        <f t="shared" si="1"/>
        <v/>
      </c>
      <c r="G33" s="42"/>
    </row>
    <row r="34" spans="2:13" ht="22.5" customHeight="1">
      <c r="B34" s="43"/>
      <c r="C34" s="44"/>
      <c r="D34" s="101"/>
      <c r="E34" s="40"/>
      <c r="F34" s="41" t="str">
        <f t="shared" si="1"/>
        <v/>
      </c>
      <c r="G34" s="42"/>
    </row>
    <row r="35" spans="2:13" ht="22.5" customHeight="1">
      <c r="E35" s="45" t="s">
        <v>42</v>
      </c>
      <c r="F35" s="46">
        <f>SUM(F7:F34)</f>
        <v>0</v>
      </c>
      <c r="G35" s="47"/>
    </row>
    <row r="36" spans="2:13" ht="21" customHeight="1"/>
    <row r="38" spans="2:13" ht="27" customHeight="1">
      <c r="B38" s="117" t="s">
        <v>34</v>
      </c>
      <c r="C38" s="117"/>
      <c r="D38" s="117"/>
      <c r="E38" s="117"/>
      <c r="F38" s="117"/>
      <c r="G38" s="117"/>
      <c r="H38" s="33"/>
      <c r="I38" s="33"/>
      <c r="J38" s="33"/>
      <c r="K38" s="33"/>
      <c r="L38" s="33"/>
      <c r="M38" s="33"/>
    </row>
    <row r="39" spans="2:13" ht="22.5" customHeight="1">
      <c r="E39" s="218" t="str">
        <f>+IF(E3="","",E3)</f>
        <v>令和　5　年　　　　月　　　　　日</v>
      </c>
      <c r="F39" s="219"/>
      <c r="G39" s="219"/>
    </row>
    <row r="40" spans="2:13" ht="22.5" customHeight="1">
      <c r="D40" s="34" t="s">
        <v>35</v>
      </c>
      <c r="E40" s="212" t="str">
        <f>+IF(E4="","",E4)</f>
        <v/>
      </c>
      <c r="F40" s="212"/>
      <c r="G40" s="213"/>
    </row>
    <row r="41" spans="2:13" ht="12" customHeight="1"/>
    <row r="42" spans="2:13" ht="22.5" customHeight="1">
      <c r="B42" s="35" t="s">
        <v>36</v>
      </c>
      <c r="C42" s="36" t="s">
        <v>37</v>
      </c>
      <c r="D42" s="36" t="s">
        <v>38</v>
      </c>
      <c r="E42" s="36" t="s">
        <v>39</v>
      </c>
      <c r="F42" s="36" t="s">
        <v>40</v>
      </c>
      <c r="G42" s="37" t="s">
        <v>41</v>
      </c>
    </row>
    <row r="43" spans="2:13" ht="22.5" customHeight="1">
      <c r="B43" s="48" t="str">
        <f t="shared" ref="B43:G52" si="2">+IF(B7="","",B7)</f>
        <v/>
      </c>
      <c r="C43" s="49" t="str">
        <f t="shared" si="2"/>
        <v/>
      </c>
      <c r="D43" s="102" t="str">
        <f t="shared" si="2"/>
        <v/>
      </c>
      <c r="E43" s="50" t="str">
        <f t="shared" si="2"/>
        <v/>
      </c>
      <c r="F43" s="50" t="str">
        <f t="shared" si="2"/>
        <v/>
      </c>
      <c r="G43" s="51" t="str">
        <f t="shared" si="2"/>
        <v/>
      </c>
    </row>
    <row r="44" spans="2:13" ht="22.5" customHeight="1">
      <c r="B44" s="48" t="str">
        <f t="shared" si="2"/>
        <v/>
      </c>
      <c r="C44" s="49" t="str">
        <f t="shared" si="2"/>
        <v/>
      </c>
      <c r="D44" s="102" t="str">
        <f t="shared" si="2"/>
        <v/>
      </c>
      <c r="E44" s="50" t="str">
        <f t="shared" si="2"/>
        <v/>
      </c>
      <c r="F44" s="50" t="str">
        <f t="shared" si="2"/>
        <v/>
      </c>
      <c r="G44" s="51" t="str">
        <f t="shared" si="2"/>
        <v/>
      </c>
    </row>
    <row r="45" spans="2:13" ht="22.5" customHeight="1">
      <c r="B45" s="48" t="str">
        <f t="shared" si="2"/>
        <v/>
      </c>
      <c r="C45" s="49" t="str">
        <f t="shared" si="2"/>
        <v/>
      </c>
      <c r="D45" s="102" t="str">
        <f t="shared" si="2"/>
        <v/>
      </c>
      <c r="E45" s="50" t="str">
        <f t="shared" si="2"/>
        <v/>
      </c>
      <c r="F45" s="50" t="str">
        <f t="shared" si="2"/>
        <v/>
      </c>
      <c r="G45" s="51" t="str">
        <f t="shared" si="2"/>
        <v/>
      </c>
    </row>
    <row r="46" spans="2:13" ht="22.5" customHeight="1">
      <c r="B46" s="48" t="str">
        <f t="shared" si="2"/>
        <v/>
      </c>
      <c r="C46" s="49" t="str">
        <f t="shared" si="2"/>
        <v/>
      </c>
      <c r="D46" s="102" t="str">
        <f t="shared" si="2"/>
        <v/>
      </c>
      <c r="E46" s="50" t="str">
        <f t="shared" si="2"/>
        <v/>
      </c>
      <c r="F46" s="50" t="str">
        <f t="shared" si="2"/>
        <v/>
      </c>
      <c r="G46" s="51" t="str">
        <f t="shared" si="2"/>
        <v/>
      </c>
    </row>
    <row r="47" spans="2:13" ht="22.5" customHeight="1">
      <c r="B47" s="48" t="str">
        <f t="shared" si="2"/>
        <v/>
      </c>
      <c r="C47" s="49" t="str">
        <f t="shared" si="2"/>
        <v/>
      </c>
      <c r="D47" s="102" t="str">
        <f t="shared" si="2"/>
        <v/>
      </c>
      <c r="E47" s="50" t="str">
        <f t="shared" si="2"/>
        <v/>
      </c>
      <c r="F47" s="50" t="str">
        <f t="shared" si="2"/>
        <v/>
      </c>
      <c r="G47" s="51" t="str">
        <f t="shared" si="2"/>
        <v/>
      </c>
    </row>
    <row r="48" spans="2:13" ht="22.5" customHeight="1">
      <c r="B48" s="48" t="str">
        <f t="shared" si="2"/>
        <v/>
      </c>
      <c r="C48" s="49" t="str">
        <f t="shared" si="2"/>
        <v/>
      </c>
      <c r="D48" s="102" t="str">
        <f t="shared" si="2"/>
        <v/>
      </c>
      <c r="E48" s="50" t="str">
        <f t="shared" si="2"/>
        <v/>
      </c>
      <c r="F48" s="50" t="str">
        <f t="shared" si="2"/>
        <v/>
      </c>
      <c r="G48" s="51" t="str">
        <f t="shared" si="2"/>
        <v/>
      </c>
    </row>
    <row r="49" spans="2:7" ht="22.5" customHeight="1">
      <c r="B49" s="48" t="str">
        <f t="shared" si="2"/>
        <v/>
      </c>
      <c r="C49" s="49" t="str">
        <f t="shared" si="2"/>
        <v/>
      </c>
      <c r="D49" s="102" t="str">
        <f t="shared" si="2"/>
        <v/>
      </c>
      <c r="E49" s="50" t="str">
        <f t="shared" si="2"/>
        <v/>
      </c>
      <c r="F49" s="50" t="str">
        <f t="shared" si="2"/>
        <v/>
      </c>
      <c r="G49" s="51" t="str">
        <f t="shared" si="2"/>
        <v/>
      </c>
    </row>
    <row r="50" spans="2:7" ht="22.5" customHeight="1">
      <c r="B50" s="48" t="str">
        <f t="shared" si="2"/>
        <v/>
      </c>
      <c r="C50" s="49" t="str">
        <f t="shared" si="2"/>
        <v/>
      </c>
      <c r="D50" s="102" t="str">
        <f t="shared" si="2"/>
        <v/>
      </c>
      <c r="E50" s="50" t="str">
        <f t="shared" si="2"/>
        <v/>
      </c>
      <c r="F50" s="50" t="str">
        <f t="shared" si="2"/>
        <v/>
      </c>
      <c r="G50" s="51" t="str">
        <f t="shared" si="2"/>
        <v/>
      </c>
    </row>
    <row r="51" spans="2:7" ht="22.5" customHeight="1">
      <c r="B51" s="48" t="str">
        <f>+IF(B15="","",B15)</f>
        <v/>
      </c>
      <c r="C51" s="49" t="str">
        <f t="shared" si="2"/>
        <v/>
      </c>
      <c r="D51" s="102" t="str">
        <f t="shared" si="2"/>
        <v/>
      </c>
      <c r="E51" s="50" t="str">
        <f t="shared" si="2"/>
        <v/>
      </c>
      <c r="F51" s="50" t="str">
        <f t="shared" si="2"/>
        <v/>
      </c>
      <c r="G51" s="51" t="str">
        <f t="shared" si="2"/>
        <v/>
      </c>
    </row>
    <row r="52" spans="2:7" ht="22.5" customHeight="1">
      <c r="B52" s="48" t="str">
        <f>+IF(B16="","",B16)</f>
        <v/>
      </c>
      <c r="C52" s="49" t="str">
        <f t="shared" si="2"/>
        <v/>
      </c>
      <c r="D52" s="102" t="str">
        <f t="shared" si="2"/>
        <v/>
      </c>
      <c r="E52" s="50" t="str">
        <f t="shared" si="2"/>
        <v/>
      </c>
      <c r="F52" s="50" t="str">
        <f t="shared" si="2"/>
        <v/>
      </c>
      <c r="G52" s="51" t="str">
        <f t="shared" si="2"/>
        <v/>
      </c>
    </row>
    <row r="53" spans="2:7" ht="22.5" customHeight="1">
      <c r="B53" s="48" t="str">
        <f t="shared" ref="B53:G68" si="3">+IF(B17="","",B17)</f>
        <v/>
      </c>
      <c r="C53" s="49" t="str">
        <f t="shared" si="3"/>
        <v/>
      </c>
      <c r="D53" s="102" t="str">
        <f t="shared" si="3"/>
        <v/>
      </c>
      <c r="E53" s="50" t="str">
        <f t="shared" si="3"/>
        <v/>
      </c>
      <c r="F53" s="50" t="str">
        <f t="shared" si="3"/>
        <v/>
      </c>
      <c r="G53" s="51" t="str">
        <f t="shared" si="3"/>
        <v/>
      </c>
    </row>
    <row r="54" spans="2:7" ht="22.5" customHeight="1">
      <c r="B54" s="48" t="str">
        <f t="shared" si="3"/>
        <v/>
      </c>
      <c r="C54" s="49" t="str">
        <f t="shared" si="3"/>
        <v/>
      </c>
      <c r="D54" s="102" t="str">
        <f t="shared" si="3"/>
        <v/>
      </c>
      <c r="E54" s="50" t="str">
        <f t="shared" si="3"/>
        <v/>
      </c>
      <c r="F54" s="50" t="str">
        <f t="shared" si="3"/>
        <v/>
      </c>
      <c r="G54" s="51" t="str">
        <f t="shared" si="3"/>
        <v/>
      </c>
    </row>
    <row r="55" spans="2:7" ht="22.5" customHeight="1">
      <c r="B55" s="48" t="str">
        <f t="shared" si="3"/>
        <v/>
      </c>
      <c r="C55" s="49" t="str">
        <f t="shared" si="3"/>
        <v/>
      </c>
      <c r="D55" s="102" t="str">
        <f t="shared" si="3"/>
        <v/>
      </c>
      <c r="E55" s="50" t="str">
        <f t="shared" si="3"/>
        <v/>
      </c>
      <c r="F55" s="50" t="str">
        <f t="shared" si="3"/>
        <v/>
      </c>
      <c r="G55" s="51" t="str">
        <f t="shared" si="3"/>
        <v/>
      </c>
    </row>
    <row r="56" spans="2:7" ht="22.5" customHeight="1">
      <c r="B56" s="48" t="str">
        <f t="shared" si="3"/>
        <v/>
      </c>
      <c r="C56" s="49" t="str">
        <f t="shared" si="3"/>
        <v/>
      </c>
      <c r="D56" s="102" t="str">
        <f t="shared" si="3"/>
        <v/>
      </c>
      <c r="E56" s="50" t="str">
        <f t="shared" si="3"/>
        <v/>
      </c>
      <c r="F56" s="50" t="str">
        <f t="shared" si="3"/>
        <v/>
      </c>
      <c r="G56" s="51" t="str">
        <f t="shared" si="3"/>
        <v/>
      </c>
    </row>
    <row r="57" spans="2:7" ht="22.5" customHeight="1">
      <c r="B57" s="48" t="str">
        <f t="shared" si="3"/>
        <v/>
      </c>
      <c r="C57" s="49" t="str">
        <f t="shared" si="3"/>
        <v/>
      </c>
      <c r="D57" s="102" t="str">
        <f t="shared" si="3"/>
        <v/>
      </c>
      <c r="E57" s="50" t="str">
        <f t="shared" si="3"/>
        <v/>
      </c>
      <c r="F57" s="50" t="str">
        <f t="shared" si="3"/>
        <v/>
      </c>
      <c r="G57" s="51" t="str">
        <f t="shared" si="3"/>
        <v/>
      </c>
    </row>
    <row r="58" spans="2:7" ht="22.5" customHeight="1">
      <c r="B58" s="48" t="str">
        <f t="shared" si="3"/>
        <v/>
      </c>
      <c r="C58" s="49" t="str">
        <f t="shared" si="3"/>
        <v/>
      </c>
      <c r="D58" s="102" t="str">
        <f t="shared" si="3"/>
        <v/>
      </c>
      <c r="E58" s="50" t="str">
        <f t="shared" si="3"/>
        <v/>
      </c>
      <c r="F58" s="50" t="str">
        <f t="shared" si="3"/>
        <v/>
      </c>
      <c r="G58" s="51" t="str">
        <f t="shared" si="3"/>
        <v/>
      </c>
    </row>
    <row r="59" spans="2:7" ht="22.5" customHeight="1">
      <c r="B59" s="48" t="str">
        <f t="shared" si="3"/>
        <v/>
      </c>
      <c r="C59" s="49" t="str">
        <f t="shared" si="3"/>
        <v/>
      </c>
      <c r="D59" s="102" t="str">
        <f t="shared" si="3"/>
        <v/>
      </c>
      <c r="E59" s="50" t="str">
        <f t="shared" si="3"/>
        <v/>
      </c>
      <c r="F59" s="50" t="str">
        <f t="shared" si="3"/>
        <v/>
      </c>
      <c r="G59" s="51" t="str">
        <f t="shared" si="3"/>
        <v/>
      </c>
    </row>
    <row r="60" spans="2:7" ht="22.5" customHeight="1">
      <c r="B60" s="48" t="str">
        <f t="shared" si="3"/>
        <v/>
      </c>
      <c r="C60" s="49" t="str">
        <f t="shared" si="3"/>
        <v/>
      </c>
      <c r="D60" s="102" t="str">
        <f t="shared" si="3"/>
        <v/>
      </c>
      <c r="E60" s="50" t="str">
        <f t="shared" si="3"/>
        <v/>
      </c>
      <c r="F60" s="50" t="str">
        <f t="shared" si="3"/>
        <v/>
      </c>
      <c r="G60" s="51" t="str">
        <f t="shared" si="3"/>
        <v/>
      </c>
    </row>
    <row r="61" spans="2:7" ht="22.5" customHeight="1">
      <c r="B61" s="48" t="str">
        <f t="shared" si="3"/>
        <v/>
      </c>
      <c r="C61" s="49" t="str">
        <f t="shared" si="3"/>
        <v/>
      </c>
      <c r="D61" s="102" t="str">
        <f t="shared" si="3"/>
        <v/>
      </c>
      <c r="E61" s="50" t="str">
        <f t="shared" si="3"/>
        <v/>
      </c>
      <c r="F61" s="50" t="str">
        <f t="shared" si="3"/>
        <v/>
      </c>
      <c r="G61" s="51" t="str">
        <f t="shared" si="3"/>
        <v/>
      </c>
    </row>
    <row r="62" spans="2:7" ht="22.5" customHeight="1">
      <c r="B62" s="48" t="str">
        <f t="shared" si="3"/>
        <v/>
      </c>
      <c r="C62" s="49" t="str">
        <f t="shared" si="3"/>
        <v/>
      </c>
      <c r="D62" s="102" t="str">
        <f t="shared" si="3"/>
        <v/>
      </c>
      <c r="E62" s="50" t="str">
        <f t="shared" si="3"/>
        <v/>
      </c>
      <c r="F62" s="50" t="str">
        <f t="shared" si="3"/>
        <v/>
      </c>
      <c r="G62" s="51" t="str">
        <f t="shared" si="3"/>
        <v/>
      </c>
    </row>
    <row r="63" spans="2:7" ht="22.5" customHeight="1">
      <c r="B63" s="48" t="str">
        <f t="shared" si="3"/>
        <v/>
      </c>
      <c r="C63" s="49" t="str">
        <f t="shared" si="3"/>
        <v/>
      </c>
      <c r="D63" s="102" t="str">
        <f t="shared" si="3"/>
        <v/>
      </c>
      <c r="E63" s="50" t="str">
        <f t="shared" si="3"/>
        <v/>
      </c>
      <c r="F63" s="50" t="str">
        <f t="shared" si="3"/>
        <v/>
      </c>
      <c r="G63" s="51" t="str">
        <f t="shared" si="3"/>
        <v/>
      </c>
    </row>
    <row r="64" spans="2:7" ht="22.5" customHeight="1">
      <c r="B64" s="48" t="str">
        <f t="shared" si="3"/>
        <v/>
      </c>
      <c r="C64" s="49" t="str">
        <f t="shared" si="3"/>
        <v/>
      </c>
      <c r="D64" s="102" t="str">
        <f t="shared" si="3"/>
        <v/>
      </c>
      <c r="E64" s="50" t="str">
        <f t="shared" si="3"/>
        <v/>
      </c>
      <c r="F64" s="50" t="str">
        <f t="shared" si="3"/>
        <v/>
      </c>
      <c r="G64" s="51" t="str">
        <f t="shared" si="3"/>
        <v/>
      </c>
    </row>
    <row r="65" spans="2:7" ht="22.5" customHeight="1">
      <c r="B65" s="48" t="str">
        <f t="shared" si="3"/>
        <v/>
      </c>
      <c r="C65" s="49" t="str">
        <f t="shared" si="3"/>
        <v/>
      </c>
      <c r="D65" s="102" t="str">
        <f t="shared" si="3"/>
        <v/>
      </c>
      <c r="E65" s="50" t="str">
        <f t="shared" si="3"/>
        <v/>
      </c>
      <c r="F65" s="50" t="str">
        <f t="shared" si="3"/>
        <v/>
      </c>
      <c r="G65" s="51" t="str">
        <f t="shared" si="3"/>
        <v/>
      </c>
    </row>
    <row r="66" spans="2:7" ht="22.5" customHeight="1">
      <c r="B66" s="48" t="str">
        <f t="shared" si="3"/>
        <v/>
      </c>
      <c r="C66" s="49" t="str">
        <f t="shared" si="3"/>
        <v/>
      </c>
      <c r="D66" s="102" t="str">
        <f t="shared" si="3"/>
        <v/>
      </c>
      <c r="E66" s="50" t="str">
        <f t="shared" si="3"/>
        <v/>
      </c>
      <c r="F66" s="50" t="str">
        <f t="shared" si="3"/>
        <v/>
      </c>
      <c r="G66" s="51" t="str">
        <f t="shared" si="3"/>
        <v/>
      </c>
    </row>
    <row r="67" spans="2:7" ht="22.5" customHeight="1">
      <c r="B67" s="48" t="str">
        <f t="shared" si="3"/>
        <v/>
      </c>
      <c r="C67" s="49" t="str">
        <f t="shared" si="3"/>
        <v/>
      </c>
      <c r="D67" s="102" t="str">
        <f t="shared" si="3"/>
        <v/>
      </c>
      <c r="E67" s="50" t="str">
        <f t="shared" si="3"/>
        <v/>
      </c>
      <c r="F67" s="50" t="str">
        <f t="shared" si="3"/>
        <v/>
      </c>
      <c r="G67" s="51" t="str">
        <f t="shared" si="3"/>
        <v/>
      </c>
    </row>
    <row r="68" spans="2:7" ht="22.5" customHeight="1">
      <c r="B68" s="48" t="str">
        <f t="shared" si="3"/>
        <v/>
      </c>
      <c r="C68" s="49" t="str">
        <f t="shared" si="3"/>
        <v/>
      </c>
      <c r="D68" s="102" t="str">
        <f t="shared" si="3"/>
        <v/>
      </c>
      <c r="E68" s="50" t="str">
        <f t="shared" si="3"/>
        <v/>
      </c>
      <c r="F68" s="50" t="str">
        <f t="shared" si="3"/>
        <v/>
      </c>
      <c r="G68" s="51" t="str">
        <f t="shared" si="3"/>
        <v/>
      </c>
    </row>
    <row r="69" spans="2:7" ht="22.5" customHeight="1">
      <c r="B69" s="48" t="str">
        <f t="shared" ref="B69:G70" si="4">+IF(B33="","",B33)</f>
        <v/>
      </c>
      <c r="C69" s="49" t="str">
        <f t="shared" si="4"/>
        <v/>
      </c>
      <c r="D69" s="102" t="str">
        <f t="shared" si="4"/>
        <v/>
      </c>
      <c r="E69" s="50" t="str">
        <f t="shared" si="4"/>
        <v/>
      </c>
      <c r="F69" s="50" t="str">
        <f t="shared" si="4"/>
        <v/>
      </c>
      <c r="G69" s="51" t="str">
        <f t="shared" si="4"/>
        <v/>
      </c>
    </row>
    <row r="70" spans="2:7" ht="22.5" customHeight="1">
      <c r="B70" s="52" t="str">
        <f t="shared" si="4"/>
        <v/>
      </c>
      <c r="C70" s="53" t="str">
        <f t="shared" si="4"/>
        <v/>
      </c>
      <c r="D70" s="103" t="str">
        <f t="shared" si="4"/>
        <v/>
      </c>
      <c r="E70" s="50" t="str">
        <f t="shared" si="4"/>
        <v/>
      </c>
      <c r="F70" s="50" t="str">
        <f t="shared" si="4"/>
        <v/>
      </c>
      <c r="G70" s="51" t="str">
        <f t="shared" si="4"/>
        <v/>
      </c>
    </row>
    <row r="71" spans="2:7" ht="22.5" customHeight="1">
      <c r="E71" s="45" t="s">
        <v>42</v>
      </c>
      <c r="F71" s="54">
        <f>+IF(F35="","",F35)</f>
        <v>0</v>
      </c>
      <c r="G71" s="55" t="str">
        <f>+IF(G35="","",G35)</f>
        <v/>
      </c>
    </row>
  </sheetData>
  <sheetProtection selectLockedCells="1"/>
  <mergeCells count="6">
    <mergeCell ref="E40:G40"/>
    <mergeCell ref="B2:G2"/>
    <mergeCell ref="E3:G3"/>
    <mergeCell ref="E4:G4"/>
    <mergeCell ref="B38:G38"/>
    <mergeCell ref="E39:G39"/>
  </mergeCells>
  <phoneticPr fontId="2"/>
  <dataValidations count="2">
    <dataValidation imeMode="off" allowBlank="1" showInputMessage="1" showErrorMessage="1" sqref="D7:F34 F35 D43:F70 F71"/>
    <dataValidation imeMode="on" allowBlank="1" showInputMessage="1" showErrorMessage="1" sqref="E3:G4 B7:C34 G7:G35 E39:G40 B43:C70 G43:G71"/>
  </dataValidations>
  <pageMargins left="0.59055118110236227" right="0.59055118110236227" top="0.98425196850393704" bottom="0.59055118110236227" header="0.31496062992125984" footer="0.31496062992125984"/>
  <pageSetup paperSize="9" orientation="portrait" blackAndWhite="1"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AB211"/>
  <sheetViews>
    <sheetView zoomScaleNormal="100" workbookViewId="0">
      <selection activeCell="Q27" sqref="Q27"/>
    </sheetView>
  </sheetViews>
  <sheetFormatPr defaultRowHeight="13.5"/>
  <cols>
    <col min="1" max="1" width="2.5" style="59" customWidth="1"/>
    <col min="2" max="2" width="5.125" style="59" customWidth="1"/>
    <col min="3" max="9" width="3.125" style="59" customWidth="1"/>
    <col min="10" max="10" width="3.375" style="59" customWidth="1"/>
    <col min="11" max="17" width="3.125" style="59" customWidth="1"/>
    <col min="18" max="18" width="4.625" style="59" customWidth="1"/>
    <col min="19" max="19" width="2.875" style="59" customWidth="1"/>
    <col min="20" max="20" width="4.625" style="59" customWidth="1"/>
    <col min="21" max="27" width="3.125" style="59" customWidth="1"/>
    <col min="28" max="28" width="2.5" style="59" customWidth="1"/>
    <col min="29" max="256" width="9" style="59"/>
    <col min="257" max="257" width="3.125" style="59" customWidth="1"/>
    <col min="258" max="258" width="5.125" style="59" customWidth="1"/>
    <col min="259" max="265" width="3.125" style="59" customWidth="1"/>
    <col min="266" max="266" width="3.375" style="59" customWidth="1"/>
    <col min="267" max="273" width="3.125" style="59" customWidth="1"/>
    <col min="274" max="274" width="4.625" style="59" customWidth="1"/>
    <col min="275" max="275" width="2.875" style="59" customWidth="1"/>
    <col min="276" max="276" width="3.375" style="59" customWidth="1"/>
    <col min="277" max="283" width="3.125" style="59" customWidth="1"/>
    <col min="284" max="284" width="4.125" style="59" customWidth="1"/>
    <col min="285" max="512" width="9" style="59"/>
    <col min="513" max="513" width="3.125" style="59" customWidth="1"/>
    <col min="514" max="514" width="5.125" style="59" customWidth="1"/>
    <col min="515" max="521" width="3.125" style="59" customWidth="1"/>
    <col min="522" max="522" width="3.375" style="59" customWidth="1"/>
    <col min="523" max="529" width="3.125" style="59" customWidth="1"/>
    <col min="530" max="530" width="4.625" style="59" customWidth="1"/>
    <col min="531" max="531" width="2.875" style="59" customWidth="1"/>
    <col min="532" max="532" width="3.375" style="59" customWidth="1"/>
    <col min="533" max="539" width="3.125" style="59" customWidth="1"/>
    <col min="540" max="540" width="4.125" style="59" customWidth="1"/>
    <col min="541" max="768" width="9" style="59"/>
    <col min="769" max="769" width="3.125" style="59" customWidth="1"/>
    <col min="770" max="770" width="5.125" style="59" customWidth="1"/>
    <col min="771" max="777" width="3.125" style="59" customWidth="1"/>
    <col min="778" max="778" width="3.375" style="59" customWidth="1"/>
    <col min="779" max="785" width="3.125" style="59" customWidth="1"/>
    <col min="786" max="786" width="4.625" style="59" customWidth="1"/>
    <col min="787" max="787" width="2.875" style="59" customWidth="1"/>
    <col min="788" max="788" width="3.375" style="59" customWidth="1"/>
    <col min="789" max="795" width="3.125" style="59" customWidth="1"/>
    <col min="796" max="796" width="4.125" style="59" customWidth="1"/>
    <col min="797" max="1024" width="9" style="59"/>
    <col min="1025" max="1025" width="3.125" style="59" customWidth="1"/>
    <col min="1026" max="1026" width="5.125" style="59" customWidth="1"/>
    <col min="1027" max="1033" width="3.125" style="59" customWidth="1"/>
    <col min="1034" max="1034" width="3.375" style="59" customWidth="1"/>
    <col min="1035" max="1041" width="3.125" style="59" customWidth="1"/>
    <col min="1042" max="1042" width="4.625" style="59" customWidth="1"/>
    <col min="1043" max="1043" width="2.875" style="59" customWidth="1"/>
    <col min="1044" max="1044" width="3.375" style="59" customWidth="1"/>
    <col min="1045" max="1051" width="3.125" style="59" customWidth="1"/>
    <col min="1052" max="1052" width="4.125" style="59" customWidth="1"/>
    <col min="1053" max="1280" width="9" style="59"/>
    <col min="1281" max="1281" width="3.125" style="59" customWidth="1"/>
    <col min="1282" max="1282" width="5.125" style="59" customWidth="1"/>
    <col min="1283" max="1289" width="3.125" style="59" customWidth="1"/>
    <col min="1290" max="1290" width="3.375" style="59" customWidth="1"/>
    <col min="1291" max="1297" width="3.125" style="59" customWidth="1"/>
    <col min="1298" max="1298" width="4.625" style="59" customWidth="1"/>
    <col min="1299" max="1299" width="2.875" style="59" customWidth="1"/>
    <col min="1300" max="1300" width="3.375" style="59" customWidth="1"/>
    <col min="1301" max="1307" width="3.125" style="59" customWidth="1"/>
    <col min="1308" max="1308" width="4.125" style="59" customWidth="1"/>
    <col min="1309" max="1536" width="9" style="59"/>
    <col min="1537" max="1537" width="3.125" style="59" customWidth="1"/>
    <col min="1538" max="1538" width="5.125" style="59" customWidth="1"/>
    <col min="1539" max="1545" width="3.125" style="59" customWidth="1"/>
    <col min="1546" max="1546" width="3.375" style="59" customWidth="1"/>
    <col min="1547" max="1553" width="3.125" style="59" customWidth="1"/>
    <col min="1554" max="1554" width="4.625" style="59" customWidth="1"/>
    <col min="1555" max="1555" width="2.875" style="59" customWidth="1"/>
    <col min="1556" max="1556" width="3.375" style="59" customWidth="1"/>
    <col min="1557" max="1563" width="3.125" style="59" customWidth="1"/>
    <col min="1564" max="1564" width="4.125" style="59" customWidth="1"/>
    <col min="1565" max="1792" width="9" style="59"/>
    <col min="1793" max="1793" width="3.125" style="59" customWidth="1"/>
    <col min="1794" max="1794" width="5.125" style="59" customWidth="1"/>
    <col min="1795" max="1801" width="3.125" style="59" customWidth="1"/>
    <col min="1802" max="1802" width="3.375" style="59" customWidth="1"/>
    <col min="1803" max="1809" width="3.125" style="59" customWidth="1"/>
    <col min="1810" max="1810" width="4.625" style="59" customWidth="1"/>
    <col min="1811" max="1811" width="2.875" style="59" customWidth="1"/>
    <col min="1812" max="1812" width="3.375" style="59" customWidth="1"/>
    <col min="1813" max="1819" width="3.125" style="59" customWidth="1"/>
    <col min="1820" max="1820" width="4.125" style="59" customWidth="1"/>
    <col min="1821" max="2048" width="9" style="59"/>
    <col min="2049" max="2049" width="3.125" style="59" customWidth="1"/>
    <col min="2050" max="2050" width="5.125" style="59" customWidth="1"/>
    <col min="2051" max="2057" width="3.125" style="59" customWidth="1"/>
    <col min="2058" max="2058" width="3.375" style="59" customWidth="1"/>
    <col min="2059" max="2065" width="3.125" style="59" customWidth="1"/>
    <col min="2066" max="2066" width="4.625" style="59" customWidth="1"/>
    <col min="2067" max="2067" width="2.875" style="59" customWidth="1"/>
    <col min="2068" max="2068" width="3.375" style="59" customWidth="1"/>
    <col min="2069" max="2075" width="3.125" style="59" customWidth="1"/>
    <col min="2076" max="2076" width="4.125" style="59" customWidth="1"/>
    <col min="2077" max="2304" width="9" style="59"/>
    <col min="2305" max="2305" width="3.125" style="59" customWidth="1"/>
    <col min="2306" max="2306" width="5.125" style="59" customWidth="1"/>
    <col min="2307" max="2313" width="3.125" style="59" customWidth="1"/>
    <col min="2314" max="2314" width="3.375" style="59" customWidth="1"/>
    <col min="2315" max="2321" width="3.125" style="59" customWidth="1"/>
    <col min="2322" max="2322" width="4.625" style="59" customWidth="1"/>
    <col min="2323" max="2323" width="2.875" style="59" customWidth="1"/>
    <col min="2324" max="2324" width="3.375" style="59" customWidth="1"/>
    <col min="2325" max="2331" width="3.125" style="59" customWidth="1"/>
    <col min="2332" max="2332" width="4.125" style="59" customWidth="1"/>
    <col min="2333" max="2560" width="9" style="59"/>
    <col min="2561" max="2561" width="3.125" style="59" customWidth="1"/>
    <col min="2562" max="2562" width="5.125" style="59" customWidth="1"/>
    <col min="2563" max="2569" width="3.125" style="59" customWidth="1"/>
    <col min="2570" max="2570" width="3.375" style="59" customWidth="1"/>
    <col min="2571" max="2577" width="3.125" style="59" customWidth="1"/>
    <col min="2578" max="2578" width="4.625" style="59" customWidth="1"/>
    <col min="2579" max="2579" width="2.875" style="59" customWidth="1"/>
    <col min="2580" max="2580" width="3.375" style="59" customWidth="1"/>
    <col min="2581" max="2587" width="3.125" style="59" customWidth="1"/>
    <col min="2588" max="2588" width="4.125" style="59" customWidth="1"/>
    <col min="2589" max="2816" width="9" style="59"/>
    <col min="2817" max="2817" width="3.125" style="59" customWidth="1"/>
    <col min="2818" max="2818" width="5.125" style="59" customWidth="1"/>
    <col min="2819" max="2825" width="3.125" style="59" customWidth="1"/>
    <col min="2826" max="2826" width="3.375" style="59" customWidth="1"/>
    <col min="2827" max="2833" width="3.125" style="59" customWidth="1"/>
    <col min="2834" max="2834" width="4.625" style="59" customWidth="1"/>
    <col min="2835" max="2835" width="2.875" style="59" customWidth="1"/>
    <col min="2836" max="2836" width="3.375" style="59" customWidth="1"/>
    <col min="2837" max="2843" width="3.125" style="59" customWidth="1"/>
    <col min="2844" max="2844" width="4.125" style="59" customWidth="1"/>
    <col min="2845" max="3072" width="9" style="59"/>
    <col min="3073" max="3073" width="3.125" style="59" customWidth="1"/>
    <col min="3074" max="3074" width="5.125" style="59" customWidth="1"/>
    <col min="3075" max="3081" width="3.125" style="59" customWidth="1"/>
    <col min="3082" max="3082" width="3.375" style="59" customWidth="1"/>
    <col min="3083" max="3089" width="3.125" style="59" customWidth="1"/>
    <col min="3090" max="3090" width="4.625" style="59" customWidth="1"/>
    <col min="3091" max="3091" width="2.875" style="59" customWidth="1"/>
    <col min="3092" max="3092" width="3.375" style="59" customWidth="1"/>
    <col min="3093" max="3099" width="3.125" style="59" customWidth="1"/>
    <col min="3100" max="3100" width="4.125" style="59" customWidth="1"/>
    <col min="3101" max="3328" width="9" style="59"/>
    <col min="3329" max="3329" width="3.125" style="59" customWidth="1"/>
    <col min="3330" max="3330" width="5.125" style="59" customWidth="1"/>
    <col min="3331" max="3337" width="3.125" style="59" customWidth="1"/>
    <col min="3338" max="3338" width="3.375" style="59" customWidth="1"/>
    <col min="3339" max="3345" width="3.125" style="59" customWidth="1"/>
    <col min="3346" max="3346" width="4.625" style="59" customWidth="1"/>
    <col min="3347" max="3347" width="2.875" style="59" customWidth="1"/>
    <col min="3348" max="3348" width="3.375" style="59" customWidth="1"/>
    <col min="3349" max="3355" width="3.125" style="59" customWidth="1"/>
    <col min="3356" max="3356" width="4.125" style="59" customWidth="1"/>
    <col min="3357" max="3584" width="9" style="59"/>
    <col min="3585" max="3585" width="3.125" style="59" customWidth="1"/>
    <col min="3586" max="3586" width="5.125" style="59" customWidth="1"/>
    <col min="3587" max="3593" width="3.125" style="59" customWidth="1"/>
    <col min="3594" max="3594" width="3.375" style="59" customWidth="1"/>
    <col min="3595" max="3601" width="3.125" style="59" customWidth="1"/>
    <col min="3602" max="3602" width="4.625" style="59" customWidth="1"/>
    <col min="3603" max="3603" width="2.875" style="59" customWidth="1"/>
    <col min="3604" max="3604" width="3.375" style="59" customWidth="1"/>
    <col min="3605" max="3611" width="3.125" style="59" customWidth="1"/>
    <col min="3612" max="3612" width="4.125" style="59" customWidth="1"/>
    <col min="3613" max="3840" width="9" style="59"/>
    <col min="3841" max="3841" width="3.125" style="59" customWidth="1"/>
    <col min="3842" max="3842" width="5.125" style="59" customWidth="1"/>
    <col min="3843" max="3849" width="3.125" style="59" customWidth="1"/>
    <col min="3850" max="3850" width="3.375" style="59" customWidth="1"/>
    <col min="3851" max="3857" width="3.125" style="59" customWidth="1"/>
    <col min="3858" max="3858" width="4.625" style="59" customWidth="1"/>
    <col min="3859" max="3859" width="2.875" style="59" customWidth="1"/>
    <col min="3860" max="3860" width="3.375" style="59" customWidth="1"/>
    <col min="3861" max="3867" width="3.125" style="59" customWidth="1"/>
    <col min="3868" max="3868" width="4.125" style="59" customWidth="1"/>
    <col min="3869" max="4096" width="9" style="59"/>
    <col min="4097" max="4097" width="3.125" style="59" customWidth="1"/>
    <col min="4098" max="4098" width="5.125" style="59" customWidth="1"/>
    <col min="4099" max="4105" width="3.125" style="59" customWidth="1"/>
    <col min="4106" max="4106" width="3.375" style="59" customWidth="1"/>
    <col min="4107" max="4113" width="3.125" style="59" customWidth="1"/>
    <col min="4114" max="4114" width="4.625" style="59" customWidth="1"/>
    <col min="4115" max="4115" width="2.875" style="59" customWidth="1"/>
    <col min="4116" max="4116" width="3.375" style="59" customWidth="1"/>
    <col min="4117" max="4123" width="3.125" style="59" customWidth="1"/>
    <col min="4124" max="4124" width="4.125" style="59" customWidth="1"/>
    <col min="4125" max="4352" width="9" style="59"/>
    <col min="4353" max="4353" width="3.125" style="59" customWidth="1"/>
    <col min="4354" max="4354" width="5.125" style="59" customWidth="1"/>
    <col min="4355" max="4361" width="3.125" style="59" customWidth="1"/>
    <col min="4362" max="4362" width="3.375" style="59" customWidth="1"/>
    <col min="4363" max="4369" width="3.125" style="59" customWidth="1"/>
    <col min="4370" max="4370" width="4.625" style="59" customWidth="1"/>
    <col min="4371" max="4371" width="2.875" style="59" customWidth="1"/>
    <col min="4372" max="4372" width="3.375" style="59" customWidth="1"/>
    <col min="4373" max="4379" width="3.125" style="59" customWidth="1"/>
    <col min="4380" max="4380" width="4.125" style="59" customWidth="1"/>
    <col min="4381" max="4608" width="9" style="59"/>
    <col min="4609" max="4609" width="3.125" style="59" customWidth="1"/>
    <col min="4610" max="4610" width="5.125" style="59" customWidth="1"/>
    <col min="4611" max="4617" width="3.125" style="59" customWidth="1"/>
    <col min="4618" max="4618" width="3.375" style="59" customWidth="1"/>
    <col min="4619" max="4625" width="3.125" style="59" customWidth="1"/>
    <col min="4626" max="4626" width="4.625" style="59" customWidth="1"/>
    <col min="4627" max="4627" width="2.875" style="59" customWidth="1"/>
    <col min="4628" max="4628" width="3.375" style="59" customWidth="1"/>
    <col min="4629" max="4635" width="3.125" style="59" customWidth="1"/>
    <col min="4636" max="4636" width="4.125" style="59" customWidth="1"/>
    <col min="4637" max="4864" width="9" style="59"/>
    <col min="4865" max="4865" width="3.125" style="59" customWidth="1"/>
    <col min="4866" max="4866" width="5.125" style="59" customWidth="1"/>
    <col min="4867" max="4873" width="3.125" style="59" customWidth="1"/>
    <col min="4874" max="4874" width="3.375" style="59" customWidth="1"/>
    <col min="4875" max="4881" width="3.125" style="59" customWidth="1"/>
    <col min="4882" max="4882" width="4.625" style="59" customWidth="1"/>
    <col min="4883" max="4883" width="2.875" style="59" customWidth="1"/>
    <col min="4884" max="4884" width="3.375" style="59" customWidth="1"/>
    <col min="4885" max="4891" width="3.125" style="59" customWidth="1"/>
    <col min="4892" max="4892" width="4.125" style="59" customWidth="1"/>
    <col min="4893" max="5120" width="9" style="59"/>
    <col min="5121" max="5121" width="3.125" style="59" customWidth="1"/>
    <col min="5122" max="5122" width="5.125" style="59" customWidth="1"/>
    <col min="5123" max="5129" width="3.125" style="59" customWidth="1"/>
    <col min="5130" max="5130" width="3.375" style="59" customWidth="1"/>
    <col min="5131" max="5137" width="3.125" style="59" customWidth="1"/>
    <col min="5138" max="5138" width="4.625" style="59" customWidth="1"/>
    <col min="5139" max="5139" width="2.875" style="59" customWidth="1"/>
    <col min="5140" max="5140" width="3.375" style="59" customWidth="1"/>
    <col min="5141" max="5147" width="3.125" style="59" customWidth="1"/>
    <col min="5148" max="5148" width="4.125" style="59" customWidth="1"/>
    <col min="5149" max="5376" width="9" style="59"/>
    <col min="5377" max="5377" width="3.125" style="59" customWidth="1"/>
    <col min="5378" max="5378" width="5.125" style="59" customWidth="1"/>
    <col min="5379" max="5385" width="3.125" style="59" customWidth="1"/>
    <col min="5386" max="5386" width="3.375" style="59" customWidth="1"/>
    <col min="5387" max="5393" width="3.125" style="59" customWidth="1"/>
    <col min="5394" max="5394" width="4.625" style="59" customWidth="1"/>
    <col min="5395" max="5395" width="2.875" style="59" customWidth="1"/>
    <col min="5396" max="5396" width="3.375" style="59" customWidth="1"/>
    <col min="5397" max="5403" width="3.125" style="59" customWidth="1"/>
    <col min="5404" max="5404" width="4.125" style="59" customWidth="1"/>
    <col min="5405" max="5632" width="9" style="59"/>
    <col min="5633" max="5633" width="3.125" style="59" customWidth="1"/>
    <col min="5634" max="5634" width="5.125" style="59" customWidth="1"/>
    <col min="5635" max="5641" width="3.125" style="59" customWidth="1"/>
    <col min="5642" max="5642" width="3.375" style="59" customWidth="1"/>
    <col min="5643" max="5649" width="3.125" style="59" customWidth="1"/>
    <col min="5650" max="5650" width="4.625" style="59" customWidth="1"/>
    <col min="5651" max="5651" width="2.875" style="59" customWidth="1"/>
    <col min="5652" max="5652" width="3.375" style="59" customWidth="1"/>
    <col min="5653" max="5659" width="3.125" style="59" customWidth="1"/>
    <col min="5660" max="5660" width="4.125" style="59" customWidth="1"/>
    <col min="5661" max="5888" width="9" style="59"/>
    <col min="5889" max="5889" width="3.125" style="59" customWidth="1"/>
    <col min="5890" max="5890" width="5.125" style="59" customWidth="1"/>
    <col min="5891" max="5897" width="3.125" style="59" customWidth="1"/>
    <col min="5898" max="5898" width="3.375" style="59" customWidth="1"/>
    <col min="5899" max="5905" width="3.125" style="59" customWidth="1"/>
    <col min="5906" max="5906" width="4.625" style="59" customWidth="1"/>
    <col min="5907" max="5907" width="2.875" style="59" customWidth="1"/>
    <col min="5908" max="5908" width="3.375" style="59" customWidth="1"/>
    <col min="5909" max="5915" width="3.125" style="59" customWidth="1"/>
    <col min="5916" max="5916" width="4.125" style="59" customWidth="1"/>
    <col min="5917" max="6144" width="9" style="59"/>
    <col min="6145" max="6145" width="3.125" style="59" customWidth="1"/>
    <col min="6146" max="6146" width="5.125" style="59" customWidth="1"/>
    <col min="6147" max="6153" width="3.125" style="59" customWidth="1"/>
    <col min="6154" max="6154" width="3.375" style="59" customWidth="1"/>
    <col min="6155" max="6161" width="3.125" style="59" customWidth="1"/>
    <col min="6162" max="6162" width="4.625" style="59" customWidth="1"/>
    <col min="6163" max="6163" width="2.875" style="59" customWidth="1"/>
    <col min="6164" max="6164" width="3.375" style="59" customWidth="1"/>
    <col min="6165" max="6171" width="3.125" style="59" customWidth="1"/>
    <col min="6172" max="6172" width="4.125" style="59" customWidth="1"/>
    <col min="6173" max="6400" width="9" style="59"/>
    <col min="6401" max="6401" width="3.125" style="59" customWidth="1"/>
    <col min="6402" max="6402" width="5.125" style="59" customWidth="1"/>
    <col min="6403" max="6409" width="3.125" style="59" customWidth="1"/>
    <col min="6410" max="6410" width="3.375" style="59" customWidth="1"/>
    <col min="6411" max="6417" width="3.125" style="59" customWidth="1"/>
    <col min="6418" max="6418" width="4.625" style="59" customWidth="1"/>
    <col min="6419" max="6419" width="2.875" style="59" customWidth="1"/>
    <col min="6420" max="6420" width="3.375" style="59" customWidth="1"/>
    <col min="6421" max="6427" width="3.125" style="59" customWidth="1"/>
    <col min="6428" max="6428" width="4.125" style="59" customWidth="1"/>
    <col min="6429" max="6656" width="9" style="59"/>
    <col min="6657" max="6657" width="3.125" style="59" customWidth="1"/>
    <col min="6658" max="6658" width="5.125" style="59" customWidth="1"/>
    <col min="6659" max="6665" width="3.125" style="59" customWidth="1"/>
    <col min="6666" max="6666" width="3.375" style="59" customWidth="1"/>
    <col min="6667" max="6673" width="3.125" style="59" customWidth="1"/>
    <col min="6674" max="6674" width="4.625" style="59" customWidth="1"/>
    <col min="6675" max="6675" width="2.875" style="59" customWidth="1"/>
    <col min="6676" max="6676" width="3.375" style="59" customWidth="1"/>
    <col min="6677" max="6683" width="3.125" style="59" customWidth="1"/>
    <col min="6684" max="6684" width="4.125" style="59" customWidth="1"/>
    <col min="6685" max="6912" width="9" style="59"/>
    <col min="6913" max="6913" width="3.125" style="59" customWidth="1"/>
    <col min="6914" max="6914" width="5.125" style="59" customWidth="1"/>
    <col min="6915" max="6921" width="3.125" style="59" customWidth="1"/>
    <col min="6922" max="6922" width="3.375" style="59" customWidth="1"/>
    <col min="6923" max="6929" width="3.125" style="59" customWidth="1"/>
    <col min="6930" max="6930" width="4.625" style="59" customWidth="1"/>
    <col min="6931" max="6931" width="2.875" style="59" customWidth="1"/>
    <col min="6932" max="6932" width="3.375" style="59" customWidth="1"/>
    <col min="6933" max="6939" width="3.125" style="59" customWidth="1"/>
    <col min="6940" max="6940" width="4.125" style="59" customWidth="1"/>
    <col min="6941" max="7168" width="9" style="59"/>
    <col min="7169" max="7169" width="3.125" style="59" customWidth="1"/>
    <col min="7170" max="7170" width="5.125" style="59" customWidth="1"/>
    <col min="7171" max="7177" width="3.125" style="59" customWidth="1"/>
    <col min="7178" max="7178" width="3.375" style="59" customWidth="1"/>
    <col min="7179" max="7185" width="3.125" style="59" customWidth="1"/>
    <col min="7186" max="7186" width="4.625" style="59" customWidth="1"/>
    <col min="7187" max="7187" width="2.875" style="59" customWidth="1"/>
    <col min="7188" max="7188" width="3.375" style="59" customWidth="1"/>
    <col min="7189" max="7195" width="3.125" style="59" customWidth="1"/>
    <col min="7196" max="7196" width="4.125" style="59" customWidth="1"/>
    <col min="7197" max="7424" width="9" style="59"/>
    <col min="7425" max="7425" width="3.125" style="59" customWidth="1"/>
    <col min="7426" max="7426" width="5.125" style="59" customWidth="1"/>
    <col min="7427" max="7433" width="3.125" style="59" customWidth="1"/>
    <col min="7434" max="7434" width="3.375" style="59" customWidth="1"/>
    <col min="7435" max="7441" width="3.125" style="59" customWidth="1"/>
    <col min="7442" max="7442" width="4.625" style="59" customWidth="1"/>
    <col min="7443" max="7443" width="2.875" style="59" customWidth="1"/>
    <col min="7444" max="7444" width="3.375" style="59" customWidth="1"/>
    <col min="7445" max="7451" width="3.125" style="59" customWidth="1"/>
    <col min="7452" max="7452" width="4.125" style="59" customWidth="1"/>
    <col min="7453" max="7680" width="9" style="59"/>
    <col min="7681" max="7681" width="3.125" style="59" customWidth="1"/>
    <col min="7682" max="7682" width="5.125" style="59" customWidth="1"/>
    <col min="7683" max="7689" width="3.125" style="59" customWidth="1"/>
    <col min="7690" max="7690" width="3.375" style="59" customWidth="1"/>
    <col min="7691" max="7697" width="3.125" style="59" customWidth="1"/>
    <col min="7698" max="7698" width="4.625" style="59" customWidth="1"/>
    <col min="7699" max="7699" width="2.875" style="59" customWidth="1"/>
    <col min="7700" max="7700" width="3.375" style="59" customWidth="1"/>
    <col min="7701" max="7707" width="3.125" style="59" customWidth="1"/>
    <col min="7708" max="7708" width="4.125" style="59" customWidth="1"/>
    <col min="7709" max="7936" width="9" style="59"/>
    <col min="7937" max="7937" width="3.125" style="59" customWidth="1"/>
    <col min="7938" max="7938" width="5.125" style="59" customWidth="1"/>
    <col min="7939" max="7945" width="3.125" style="59" customWidth="1"/>
    <col min="7946" max="7946" width="3.375" style="59" customWidth="1"/>
    <col min="7947" max="7953" width="3.125" style="59" customWidth="1"/>
    <col min="7954" max="7954" width="4.625" style="59" customWidth="1"/>
    <col min="7955" max="7955" width="2.875" style="59" customWidth="1"/>
    <col min="7956" max="7956" width="3.375" style="59" customWidth="1"/>
    <col min="7957" max="7963" width="3.125" style="59" customWidth="1"/>
    <col min="7964" max="7964" width="4.125" style="59" customWidth="1"/>
    <col min="7965" max="8192" width="9" style="59"/>
    <col min="8193" max="8193" width="3.125" style="59" customWidth="1"/>
    <col min="8194" max="8194" width="5.125" style="59" customWidth="1"/>
    <col min="8195" max="8201" width="3.125" style="59" customWidth="1"/>
    <col min="8202" max="8202" width="3.375" style="59" customWidth="1"/>
    <col min="8203" max="8209" width="3.125" style="59" customWidth="1"/>
    <col min="8210" max="8210" width="4.625" style="59" customWidth="1"/>
    <col min="8211" max="8211" width="2.875" style="59" customWidth="1"/>
    <col min="8212" max="8212" width="3.375" style="59" customWidth="1"/>
    <col min="8213" max="8219" width="3.125" style="59" customWidth="1"/>
    <col min="8220" max="8220" width="4.125" style="59" customWidth="1"/>
    <col min="8221" max="8448" width="9" style="59"/>
    <col min="8449" max="8449" width="3.125" style="59" customWidth="1"/>
    <col min="8450" max="8450" width="5.125" style="59" customWidth="1"/>
    <col min="8451" max="8457" width="3.125" style="59" customWidth="1"/>
    <col min="8458" max="8458" width="3.375" style="59" customWidth="1"/>
    <col min="8459" max="8465" width="3.125" style="59" customWidth="1"/>
    <col min="8466" max="8466" width="4.625" style="59" customWidth="1"/>
    <col min="8467" max="8467" width="2.875" style="59" customWidth="1"/>
    <col min="8468" max="8468" width="3.375" style="59" customWidth="1"/>
    <col min="8469" max="8475" width="3.125" style="59" customWidth="1"/>
    <col min="8476" max="8476" width="4.125" style="59" customWidth="1"/>
    <col min="8477" max="8704" width="9" style="59"/>
    <col min="8705" max="8705" width="3.125" style="59" customWidth="1"/>
    <col min="8706" max="8706" width="5.125" style="59" customWidth="1"/>
    <col min="8707" max="8713" width="3.125" style="59" customWidth="1"/>
    <col min="8714" max="8714" width="3.375" style="59" customWidth="1"/>
    <col min="8715" max="8721" width="3.125" style="59" customWidth="1"/>
    <col min="8722" max="8722" width="4.625" style="59" customWidth="1"/>
    <col min="8723" max="8723" width="2.875" style="59" customWidth="1"/>
    <col min="8724" max="8724" width="3.375" style="59" customWidth="1"/>
    <col min="8725" max="8731" width="3.125" style="59" customWidth="1"/>
    <col min="8732" max="8732" width="4.125" style="59" customWidth="1"/>
    <col min="8733" max="8960" width="9" style="59"/>
    <col min="8961" max="8961" width="3.125" style="59" customWidth="1"/>
    <col min="8962" max="8962" width="5.125" style="59" customWidth="1"/>
    <col min="8963" max="8969" width="3.125" style="59" customWidth="1"/>
    <col min="8970" max="8970" width="3.375" style="59" customWidth="1"/>
    <col min="8971" max="8977" width="3.125" style="59" customWidth="1"/>
    <col min="8978" max="8978" width="4.625" style="59" customWidth="1"/>
    <col min="8979" max="8979" width="2.875" style="59" customWidth="1"/>
    <col min="8980" max="8980" width="3.375" style="59" customWidth="1"/>
    <col min="8981" max="8987" width="3.125" style="59" customWidth="1"/>
    <col min="8988" max="8988" width="4.125" style="59" customWidth="1"/>
    <col min="8989" max="9216" width="9" style="59"/>
    <col min="9217" max="9217" width="3.125" style="59" customWidth="1"/>
    <col min="9218" max="9218" width="5.125" style="59" customWidth="1"/>
    <col min="9219" max="9225" width="3.125" style="59" customWidth="1"/>
    <col min="9226" max="9226" width="3.375" style="59" customWidth="1"/>
    <col min="9227" max="9233" width="3.125" style="59" customWidth="1"/>
    <col min="9234" max="9234" width="4.625" style="59" customWidth="1"/>
    <col min="9235" max="9235" width="2.875" style="59" customWidth="1"/>
    <col min="9236" max="9236" width="3.375" style="59" customWidth="1"/>
    <col min="9237" max="9243" width="3.125" style="59" customWidth="1"/>
    <col min="9244" max="9244" width="4.125" style="59" customWidth="1"/>
    <col min="9245" max="9472" width="9" style="59"/>
    <col min="9473" max="9473" width="3.125" style="59" customWidth="1"/>
    <col min="9474" max="9474" width="5.125" style="59" customWidth="1"/>
    <col min="9475" max="9481" width="3.125" style="59" customWidth="1"/>
    <col min="9482" max="9482" width="3.375" style="59" customWidth="1"/>
    <col min="9483" max="9489" width="3.125" style="59" customWidth="1"/>
    <col min="9490" max="9490" width="4.625" style="59" customWidth="1"/>
    <col min="9491" max="9491" width="2.875" style="59" customWidth="1"/>
    <col min="9492" max="9492" width="3.375" style="59" customWidth="1"/>
    <col min="9493" max="9499" width="3.125" style="59" customWidth="1"/>
    <col min="9500" max="9500" width="4.125" style="59" customWidth="1"/>
    <col min="9501" max="9728" width="9" style="59"/>
    <col min="9729" max="9729" width="3.125" style="59" customWidth="1"/>
    <col min="9730" max="9730" width="5.125" style="59" customWidth="1"/>
    <col min="9731" max="9737" width="3.125" style="59" customWidth="1"/>
    <col min="9738" max="9738" width="3.375" style="59" customWidth="1"/>
    <col min="9739" max="9745" width="3.125" style="59" customWidth="1"/>
    <col min="9746" max="9746" width="4.625" style="59" customWidth="1"/>
    <col min="9747" max="9747" width="2.875" style="59" customWidth="1"/>
    <col min="9748" max="9748" width="3.375" style="59" customWidth="1"/>
    <col min="9749" max="9755" width="3.125" style="59" customWidth="1"/>
    <col min="9756" max="9756" width="4.125" style="59" customWidth="1"/>
    <col min="9757" max="9984" width="9" style="59"/>
    <col min="9985" max="9985" width="3.125" style="59" customWidth="1"/>
    <col min="9986" max="9986" width="5.125" style="59" customWidth="1"/>
    <col min="9987" max="9993" width="3.125" style="59" customWidth="1"/>
    <col min="9994" max="9994" width="3.375" style="59" customWidth="1"/>
    <col min="9995" max="10001" width="3.125" style="59" customWidth="1"/>
    <col min="10002" max="10002" width="4.625" style="59" customWidth="1"/>
    <col min="10003" max="10003" width="2.875" style="59" customWidth="1"/>
    <col min="10004" max="10004" width="3.375" style="59" customWidth="1"/>
    <col min="10005" max="10011" width="3.125" style="59" customWidth="1"/>
    <col min="10012" max="10012" width="4.125" style="59" customWidth="1"/>
    <col min="10013" max="10240" width="9" style="59"/>
    <col min="10241" max="10241" width="3.125" style="59" customWidth="1"/>
    <col min="10242" max="10242" width="5.125" style="59" customWidth="1"/>
    <col min="10243" max="10249" width="3.125" style="59" customWidth="1"/>
    <col min="10250" max="10250" width="3.375" style="59" customWidth="1"/>
    <col min="10251" max="10257" width="3.125" style="59" customWidth="1"/>
    <col min="10258" max="10258" width="4.625" style="59" customWidth="1"/>
    <col min="10259" max="10259" width="2.875" style="59" customWidth="1"/>
    <col min="10260" max="10260" width="3.375" style="59" customWidth="1"/>
    <col min="10261" max="10267" width="3.125" style="59" customWidth="1"/>
    <col min="10268" max="10268" width="4.125" style="59" customWidth="1"/>
    <col min="10269" max="10496" width="9" style="59"/>
    <col min="10497" max="10497" width="3.125" style="59" customWidth="1"/>
    <col min="10498" max="10498" width="5.125" style="59" customWidth="1"/>
    <col min="10499" max="10505" width="3.125" style="59" customWidth="1"/>
    <col min="10506" max="10506" width="3.375" style="59" customWidth="1"/>
    <col min="10507" max="10513" width="3.125" style="59" customWidth="1"/>
    <col min="10514" max="10514" width="4.625" style="59" customWidth="1"/>
    <col min="10515" max="10515" width="2.875" style="59" customWidth="1"/>
    <col min="10516" max="10516" width="3.375" style="59" customWidth="1"/>
    <col min="10517" max="10523" width="3.125" style="59" customWidth="1"/>
    <col min="10524" max="10524" width="4.125" style="59" customWidth="1"/>
    <col min="10525" max="10752" width="9" style="59"/>
    <col min="10753" max="10753" width="3.125" style="59" customWidth="1"/>
    <col min="10754" max="10754" width="5.125" style="59" customWidth="1"/>
    <col min="10755" max="10761" width="3.125" style="59" customWidth="1"/>
    <col min="10762" max="10762" width="3.375" style="59" customWidth="1"/>
    <col min="10763" max="10769" width="3.125" style="59" customWidth="1"/>
    <col min="10770" max="10770" width="4.625" style="59" customWidth="1"/>
    <col min="10771" max="10771" width="2.875" style="59" customWidth="1"/>
    <col min="10772" max="10772" width="3.375" style="59" customWidth="1"/>
    <col min="10773" max="10779" width="3.125" style="59" customWidth="1"/>
    <col min="10780" max="10780" width="4.125" style="59" customWidth="1"/>
    <col min="10781" max="11008" width="9" style="59"/>
    <col min="11009" max="11009" width="3.125" style="59" customWidth="1"/>
    <col min="11010" max="11010" width="5.125" style="59" customWidth="1"/>
    <col min="11011" max="11017" width="3.125" style="59" customWidth="1"/>
    <col min="11018" max="11018" width="3.375" style="59" customWidth="1"/>
    <col min="11019" max="11025" width="3.125" style="59" customWidth="1"/>
    <col min="11026" max="11026" width="4.625" style="59" customWidth="1"/>
    <col min="11027" max="11027" width="2.875" style="59" customWidth="1"/>
    <col min="11028" max="11028" width="3.375" style="59" customWidth="1"/>
    <col min="11029" max="11035" width="3.125" style="59" customWidth="1"/>
    <col min="11036" max="11036" width="4.125" style="59" customWidth="1"/>
    <col min="11037" max="11264" width="9" style="59"/>
    <col min="11265" max="11265" width="3.125" style="59" customWidth="1"/>
    <col min="11266" max="11266" width="5.125" style="59" customWidth="1"/>
    <col min="11267" max="11273" width="3.125" style="59" customWidth="1"/>
    <col min="11274" max="11274" width="3.375" style="59" customWidth="1"/>
    <col min="11275" max="11281" width="3.125" style="59" customWidth="1"/>
    <col min="11282" max="11282" width="4.625" style="59" customWidth="1"/>
    <col min="11283" max="11283" width="2.875" style="59" customWidth="1"/>
    <col min="11284" max="11284" width="3.375" style="59" customWidth="1"/>
    <col min="11285" max="11291" width="3.125" style="59" customWidth="1"/>
    <col min="11292" max="11292" width="4.125" style="59" customWidth="1"/>
    <col min="11293" max="11520" width="9" style="59"/>
    <col min="11521" max="11521" width="3.125" style="59" customWidth="1"/>
    <col min="11522" max="11522" width="5.125" style="59" customWidth="1"/>
    <col min="11523" max="11529" width="3.125" style="59" customWidth="1"/>
    <col min="11530" max="11530" width="3.375" style="59" customWidth="1"/>
    <col min="11531" max="11537" width="3.125" style="59" customWidth="1"/>
    <col min="11538" max="11538" width="4.625" style="59" customWidth="1"/>
    <col min="11539" max="11539" width="2.875" style="59" customWidth="1"/>
    <col min="11540" max="11540" width="3.375" style="59" customWidth="1"/>
    <col min="11541" max="11547" width="3.125" style="59" customWidth="1"/>
    <col min="11548" max="11548" width="4.125" style="59" customWidth="1"/>
    <col min="11549" max="11776" width="9" style="59"/>
    <col min="11777" max="11777" width="3.125" style="59" customWidth="1"/>
    <col min="11778" max="11778" width="5.125" style="59" customWidth="1"/>
    <col min="11779" max="11785" width="3.125" style="59" customWidth="1"/>
    <col min="11786" max="11786" width="3.375" style="59" customWidth="1"/>
    <col min="11787" max="11793" width="3.125" style="59" customWidth="1"/>
    <col min="11794" max="11794" width="4.625" style="59" customWidth="1"/>
    <col min="11795" max="11795" width="2.875" style="59" customWidth="1"/>
    <col min="11796" max="11796" width="3.375" style="59" customWidth="1"/>
    <col min="11797" max="11803" width="3.125" style="59" customWidth="1"/>
    <col min="11804" max="11804" width="4.125" style="59" customWidth="1"/>
    <col min="11805" max="12032" width="9" style="59"/>
    <col min="12033" max="12033" width="3.125" style="59" customWidth="1"/>
    <col min="12034" max="12034" width="5.125" style="59" customWidth="1"/>
    <col min="12035" max="12041" width="3.125" style="59" customWidth="1"/>
    <col min="12042" max="12042" width="3.375" style="59" customWidth="1"/>
    <col min="12043" max="12049" width="3.125" style="59" customWidth="1"/>
    <col min="12050" max="12050" width="4.625" style="59" customWidth="1"/>
    <col min="12051" max="12051" width="2.875" style="59" customWidth="1"/>
    <col min="12052" max="12052" width="3.375" style="59" customWidth="1"/>
    <col min="12053" max="12059" width="3.125" style="59" customWidth="1"/>
    <col min="12060" max="12060" width="4.125" style="59" customWidth="1"/>
    <col min="12061" max="12288" width="9" style="59"/>
    <col min="12289" max="12289" width="3.125" style="59" customWidth="1"/>
    <col min="12290" max="12290" width="5.125" style="59" customWidth="1"/>
    <col min="12291" max="12297" width="3.125" style="59" customWidth="1"/>
    <col min="12298" max="12298" width="3.375" style="59" customWidth="1"/>
    <col min="12299" max="12305" width="3.125" style="59" customWidth="1"/>
    <col min="12306" max="12306" width="4.625" style="59" customWidth="1"/>
    <col min="12307" max="12307" width="2.875" style="59" customWidth="1"/>
    <col min="12308" max="12308" width="3.375" style="59" customWidth="1"/>
    <col min="12309" max="12315" width="3.125" style="59" customWidth="1"/>
    <col min="12316" max="12316" width="4.125" style="59" customWidth="1"/>
    <col min="12317" max="12544" width="9" style="59"/>
    <col min="12545" max="12545" width="3.125" style="59" customWidth="1"/>
    <col min="12546" max="12546" width="5.125" style="59" customWidth="1"/>
    <col min="12547" max="12553" width="3.125" style="59" customWidth="1"/>
    <col min="12554" max="12554" width="3.375" style="59" customWidth="1"/>
    <col min="12555" max="12561" width="3.125" style="59" customWidth="1"/>
    <col min="12562" max="12562" width="4.625" style="59" customWidth="1"/>
    <col min="12563" max="12563" width="2.875" style="59" customWidth="1"/>
    <col min="12564" max="12564" width="3.375" style="59" customWidth="1"/>
    <col min="12565" max="12571" width="3.125" style="59" customWidth="1"/>
    <col min="12572" max="12572" width="4.125" style="59" customWidth="1"/>
    <col min="12573" max="12800" width="9" style="59"/>
    <col min="12801" max="12801" width="3.125" style="59" customWidth="1"/>
    <col min="12802" max="12802" width="5.125" style="59" customWidth="1"/>
    <col min="12803" max="12809" width="3.125" style="59" customWidth="1"/>
    <col min="12810" max="12810" width="3.375" style="59" customWidth="1"/>
    <col min="12811" max="12817" width="3.125" style="59" customWidth="1"/>
    <col min="12818" max="12818" width="4.625" style="59" customWidth="1"/>
    <col min="12819" max="12819" width="2.875" style="59" customWidth="1"/>
    <col min="12820" max="12820" width="3.375" style="59" customWidth="1"/>
    <col min="12821" max="12827" width="3.125" style="59" customWidth="1"/>
    <col min="12828" max="12828" width="4.125" style="59" customWidth="1"/>
    <col min="12829" max="13056" width="9" style="59"/>
    <col min="13057" max="13057" width="3.125" style="59" customWidth="1"/>
    <col min="13058" max="13058" width="5.125" style="59" customWidth="1"/>
    <col min="13059" max="13065" width="3.125" style="59" customWidth="1"/>
    <col min="13066" max="13066" width="3.375" style="59" customWidth="1"/>
    <col min="13067" max="13073" width="3.125" style="59" customWidth="1"/>
    <col min="13074" max="13074" width="4.625" style="59" customWidth="1"/>
    <col min="13075" max="13075" width="2.875" style="59" customWidth="1"/>
    <col min="13076" max="13076" width="3.375" style="59" customWidth="1"/>
    <col min="13077" max="13083" width="3.125" style="59" customWidth="1"/>
    <col min="13084" max="13084" width="4.125" style="59" customWidth="1"/>
    <col min="13085" max="13312" width="9" style="59"/>
    <col min="13313" max="13313" width="3.125" style="59" customWidth="1"/>
    <col min="13314" max="13314" width="5.125" style="59" customWidth="1"/>
    <col min="13315" max="13321" width="3.125" style="59" customWidth="1"/>
    <col min="13322" max="13322" width="3.375" style="59" customWidth="1"/>
    <col min="13323" max="13329" width="3.125" style="59" customWidth="1"/>
    <col min="13330" max="13330" width="4.625" style="59" customWidth="1"/>
    <col min="13331" max="13331" width="2.875" style="59" customWidth="1"/>
    <col min="13332" max="13332" width="3.375" style="59" customWidth="1"/>
    <col min="13333" max="13339" width="3.125" style="59" customWidth="1"/>
    <col min="13340" max="13340" width="4.125" style="59" customWidth="1"/>
    <col min="13341" max="13568" width="9" style="59"/>
    <col min="13569" max="13569" width="3.125" style="59" customWidth="1"/>
    <col min="13570" max="13570" width="5.125" style="59" customWidth="1"/>
    <col min="13571" max="13577" width="3.125" style="59" customWidth="1"/>
    <col min="13578" max="13578" width="3.375" style="59" customWidth="1"/>
    <col min="13579" max="13585" width="3.125" style="59" customWidth="1"/>
    <col min="13586" max="13586" width="4.625" style="59" customWidth="1"/>
    <col min="13587" max="13587" width="2.875" style="59" customWidth="1"/>
    <col min="13588" max="13588" width="3.375" style="59" customWidth="1"/>
    <col min="13589" max="13595" width="3.125" style="59" customWidth="1"/>
    <col min="13596" max="13596" width="4.125" style="59" customWidth="1"/>
    <col min="13597" max="13824" width="9" style="59"/>
    <col min="13825" max="13825" width="3.125" style="59" customWidth="1"/>
    <col min="13826" max="13826" width="5.125" style="59" customWidth="1"/>
    <col min="13827" max="13833" width="3.125" style="59" customWidth="1"/>
    <col min="13834" max="13834" width="3.375" style="59" customWidth="1"/>
    <col min="13835" max="13841" width="3.125" style="59" customWidth="1"/>
    <col min="13842" max="13842" width="4.625" style="59" customWidth="1"/>
    <col min="13843" max="13843" width="2.875" style="59" customWidth="1"/>
    <col min="13844" max="13844" width="3.375" style="59" customWidth="1"/>
    <col min="13845" max="13851" width="3.125" style="59" customWidth="1"/>
    <col min="13852" max="13852" width="4.125" style="59" customWidth="1"/>
    <col min="13853" max="14080" width="9" style="59"/>
    <col min="14081" max="14081" width="3.125" style="59" customWidth="1"/>
    <col min="14082" max="14082" width="5.125" style="59" customWidth="1"/>
    <col min="14083" max="14089" width="3.125" style="59" customWidth="1"/>
    <col min="14090" max="14090" width="3.375" style="59" customWidth="1"/>
    <col min="14091" max="14097" width="3.125" style="59" customWidth="1"/>
    <col min="14098" max="14098" width="4.625" style="59" customWidth="1"/>
    <col min="14099" max="14099" width="2.875" style="59" customWidth="1"/>
    <col min="14100" max="14100" width="3.375" style="59" customWidth="1"/>
    <col min="14101" max="14107" width="3.125" style="59" customWidth="1"/>
    <col min="14108" max="14108" width="4.125" style="59" customWidth="1"/>
    <col min="14109" max="14336" width="9" style="59"/>
    <col min="14337" max="14337" width="3.125" style="59" customWidth="1"/>
    <col min="14338" max="14338" width="5.125" style="59" customWidth="1"/>
    <col min="14339" max="14345" width="3.125" style="59" customWidth="1"/>
    <col min="14346" max="14346" width="3.375" style="59" customWidth="1"/>
    <col min="14347" max="14353" width="3.125" style="59" customWidth="1"/>
    <col min="14354" max="14354" width="4.625" style="59" customWidth="1"/>
    <col min="14355" max="14355" width="2.875" style="59" customWidth="1"/>
    <col min="14356" max="14356" width="3.375" style="59" customWidth="1"/>
    <col min="14357" max="14363" width="3.125" style="59" customWidth="1"/>
    <col min="14364" max="14364" width="4.125" style="59" customWidth="1"/>
    <col min="14365" max="14592" width="9" style="59"/>
    <col min="14593" max="14593" width="3.125" style="59" customWidth="1"/>
    <col min="14594" max="14594" width="5.125" style="59" customWidth="1"/>
    <col min="14595" max="14601" width="3.125" style="59" customWidth="1"/>
    <col min="14602" max="14602" width="3.375" style="59" customWidth="1"/>
    <col min="14603" max="14609" width="3.125" style="59" customWidth="1"/>
    <col min="14610" max="14610" width="4.625" style="59" customWidth="1"/>
    <col min="14611" max="14611" width="2.875" style="59" customWidth="1"/>
    <col min="14612" max="14612" width="3.375" style="59" customWidth="1"/>
    <col min="14613" max="14619" width="3.125" style="59" customWidth="1"/>
    <col min="14620" max="14620" width="4.125" style="59" customWidth="1"/>
    <col min="14621" max="14848" width="9" style="59"/>
    <col min="14849" max="14849" width="3.125" style="59" customWidth="1"/>
    <col min="14850" max="14850" width="5.125" style="59" customWidth="1"/>
    <col min="14851" max="14857" width="3.125" style="59" customWidth="1"/>
    <col min="14858" max="14858" width="3.375" style="59" customWidth="1"/>
    <col min="14859" max="14865" width="3.125" style="59" customWidth="1"/>
    <col min="14866" max="14866" width="4.625" style="59" customWidth="1"/>
    <col min="14867" max="14867" width="2.875" style="59" customWidth="1"/>
    <col min="14868" max="14868" width="3.375" style="59" customWidth="1"/>
    <col min="14869" max="14875" width="3.125" style="59" customWidth="1"/>
    <col min="14876" max="14876" width="4.125" style="59" customWidth="1"/>
    <col min="14877" max="15104" width="9" style="59"/>
    <col min="15105" max="15105" width="3.125" style="59" customWidth="1"/>
    <col min="15106" max="15106" width="5.125" style="59" customWidth="1"/>
    <col min="15107" max="15113" width="3.125" style="59" customWidth="1"/>
    <col min="15114" max="15114" width="3.375" style="59" customWidth="1"/>
    <col min="15115" max="15121" width="3.125" style="59" customWidth="1"/>
    <col min="15122" max="15122" width="4.625" style="59" customWidth="1"/>
    <col min="15123" max="15123" width="2.875" style="59" customWidth="1"/>
    <col min="15124" max="15124" width="3.375" style="59" customWidth="1"/>
    <col min="15125" max="15131" width="3.125" style="59" customWidth="1"/>
    <col min="15132" max="15132" width="4.125" style="59" customWidth="1"/>
    <col min="15133" max="15360" width="9" style="59"/>
    <col min="15361" max="15361" width="3.125" style="59" customWidth="1"/>
    <col min="15362" max="15362" width="5.125" style="59" customWidth="1"/>
    <col min="15363" max="15369" width="3.125" style="59" customWidth="1"/>
    <col min="15370" max="15370" width="3.375" style="59" customWidth="1"/>
    <col min="15371" max="15377" width="3.125" style="59" customWidth="1"/>
    <col min="15378" max="15378" width="4.625" style="59" customWidth="1"/>
    <col min="15379" max="15379" width="2.875" style="59" customWidth="1"/>
    <col min="15380" max="15380" width="3.375" style="59" customWidth="1"/>
    <col min="15381" max="15387" width="3.125" style="59" customWidth="1"/>
    <col min="15388" max="15388" width="4.125" style="59" customWidth="1"/>
    <col min="15389" max="15616" width="9" style="59"/>
    <col min="15617" max="15617" width="3.125" style="59" customWidth="1"/>
    <col min="15618" max="15618" width="5.125" style="59" customWidth="1"/>
    <col min="15619" max="15625" width="3.125" style="59" customWidth="1"/>
    <col min="15626" max="15626" width="3.375" style="59" customWidth="1"/>
    <col min="15627" max="15633" width="3.125" style="59" customWidth="1"/>
    <col min="15634" max="15634" width="4.625" style="59" customWidth="1"/>
    <col min="15635" max="15635" width="2.875" style="59" customWidth="1"/>
    <col min="15636" max="15636" width="3.375" style="59" customWidth="1"/>
    <col min="15637" max="15643" width="3.125" style="59" customWidth="1"/>
    <col min="15644" max="15644" width="4.125" style="59" customWidth="1"/>
    <col min="15645" max="15872" width="9" style="59"/>
    <col min="15873" max="15873" width="3.125" style="59" customWidth="1"/>
    <col min="15874" max="15874" width="5.125" style="59" customWidth="1"/>
    <col min="15875" max="15881" width="3.125" style="59" customWidth="1"/>
    <col min="15882" max="15882" width="3.375" style="59" customWidth="1"/>
    <col min="15883" max="15889" width="3.125" style="59" customWidth="1"/>
    <col min="15890" max="15890" width="4.625" style="59" customWidth="1"/>
    <col min="15891" max="15891" width="2.875" style="59" customWidth="1"/>
    <col min="15892" max="15892" width="3.375" style="59" customWidth="1"/>
    <col min="15893" max="15899" width="3.125" style="59" customWidth="1"/>
    <col min="15900" max="15900" width="4.125" style="59" customWidth="1"/>
    <col min="15901" max="16128" width="9" style="59"/>
    <col min="16129" max="16129" width="3.125" style="59" customWidth="1"/>
    <col min="16130" max="16130" width="5.125" style="59" customWidth="1"/>
    <col min="16131" max="16137" width="3.125" style="59" customWidth="1"/>
    <col min="16138" max="16138" width="3.375" style="59" customWidth="1"/>
    <col min="16139" max="16145" width="3.125" style="59" customWidth="1"/>
    <col min="16146" max="16146" width="4.625" style="59" customWidth="1"/>
    <col min="16147" max="16147" width="2.875" style="59" customWidth="1"/>
    <col min="16148" max="16148" width="3.375" style="59" customWidth="1"/>
    <col min="16149" max="16155" width="3.125" style="59" customWidth="1"/>
    <col min="16156" max="16156" width="4.125" style="59" customWidth="1"/>
    <col min="16157" max="16384" width="9" style="59"/>
  </cols>
  <sheetData>
    <row r="1" spans="1:28" ht="21" customHeight="1">
      <c r="A1" s="56"/>
      <c r="B1" s="57"/>
      <c r="C1" s="57"/>
      <c r="D1" s="57"/>
      <c r="E1" s="57"/>
      <c r="F1" s="57"/>
      <c r="G1" s="57"/>
      <c r="H1" s="57"/>
      <c r="I1" s="57"/>
      <c r="J1" s="57"/>
      <c r="K1" s="57"/>
      <c r="L1" s="57"/>
      <c r="M1" s="58"/>
      <c r="N1" s="57"/>
      <c r="O1" s="57"/>
      <c r="P1" s="58"/>
      <c r="Q1" s="57"/>
      <c r="R1" s="57"/>
      <c r="S1" s="57"/>
      <c r="T1" s="57"/>
      <c r="U1" s="57"/>
      <c r="X1" s="57"/>
      <c r="Y1" s="57"/>
      <c r="Z1" s="57"/>
      <c r="AA1" s="57"/>
    </row>
    <row r="2" spans="1:28" ht="21" customHeight="1">
      <c r="A2" s="57"/>
      <c r="B2" s="58"/>
      <c r="C2" s="57"/>
      <c r="D2" s="57"/>
      <c r="E2" s="57"/>
      <c r="F2" s="57"/>
      <c r="G2" s="57"/>
      <c r="H2" s="251"/>
      <c r="I2" s="252"/>
      <c r="J2" s="260" t="s">
        <v>43</v>
      </c>
      <c r="K2" s="260"/>
      <c r="L2" s="260"/>
      <c r="M2" s="260"/>
      <c r="N2" s="260"/>
      <c r="O2" s="260"/>
      <c r="P2" s="260"/>
      <c r="Q2" s="260"/>
      <c r="R2" s="260"/>
      <c r="S2" s="57"/>
      <c r="T2" s="57"/>
      <c r="U2" s="57"/>
      <c r="V2" s="60"/>
      <c r="W2" s="57"/>
      <c r="X2" s="57"/>
      <c r="Y2" s="57"/>
      <c r="Z2" s="61"/>
    </row>
    <row r="3" spans="1:28" ht="21" customHeight="1">
      <c r="A3" s="57"/>
      <c r="B3" s="58"/>
      <c r="C3" s="57"/>
      <c r="D3" s="57"/>
      <c r="E3" s="57"/>
      <c r="F3" s="57"/>
      <c r="G3" s="57"/>
      <c r="H3" s="57"/>
      <c r="I3" s="57"/>
      <c r="J3" s="62"/>
      <c r="K3" s="62"/>
      <c r="L3" s="62"/>
      <c r="M3" s="62"/>
      <c r="N3" s="62"/>
      <c r="O3" s="62"/>
      <c r="P3" s="62"/>
      <c r="Q3" s="62"/>
      <c r="R3" s="62"/>
      <c r="S3" s="57"/>
      <c r="T3" s="57"/>
      <c r="U3" s="57"/>
      <c r="V3" s="57"/>
      <c r="W3" s="57"/>
      <c r="X3" s="60"/>
      <c r="Y3" s="57"/>
      <c r="Z3" s="57"/>
      <c r="AA3" s="57"/>
      <c r="AB3" s="61"/>
    </row>
    <row r="4" spans="1:28" ht="18" customHeight="1">
      <c r="A4" s="57"/>
      <c r="B4" s="57"/>
      <c r="C4" s="57"/>
      <c r="D4" s="57"/>
      <c r="E4" s="57"/>
      <c r="F4" s="57"/>
      <c r="G4" s="57"/>
      <c r="H4" s="57"/>
      <c r="I4" s="57"/>
      <c r="J4" s="57"/>
      <c r="K4" s="57"/>
      <c r="L4" s="57"/>
      <c r="M4" s="57"/>
      <c r="N4" s="57"/>
      <c r="O4" s="57"/>
      <c r="P4" s="57"/>
      <c r="Q4" s="57"/>
      <c r="R4" s="258" t="s">
        <v>67</v>
      </c>
      <c r="S4" s="258"/>
      <c r="T4" s="258"/>
      <c r="U4" s="258"/>
      <c r="V4" s="63"/>
      <c r="W4" s="64" t="s">
        <v>44</v>
      </c>
      <c r="X4" s="63"/>
      <c r="Y4" s="64" t="s">
        <v>45</v>
      </c>
      <c r="Z4" s="63"/>
      <c r="AA4" s="64" t="s">
        <v>46</v>
      </c>
      <c r="AB4" s="65"/>
    </row>
    <row r="5" spans="1:28" ht="18" customHeight="1">
      <c r="A5" s="57"/>
      <c r="B5" s="57"/>
      <c r="C5" s="57"/>
      <c r="D5" s="57"/>
      <c r="E5" s="57"/>
      <c r="F5" s="57"/>
      <c r="G5" s="57"/>
      <c r="H5" s="57"/>
      <c r="I5" s="57"/>
      <c r="J5" s="57"/>
      <c r="K5" s="57"/>
      <c r="L5" s="57"/>
      <c r="M5" s="57"/>
      <c r="N5" s="57"/>
      <c r="O5" s="57"/>
      <c r="P5" s="57"/>
      <c r="Q5" s="57"/>
      <c r="R5" s="57"/>
      <c r="S5" s="57"/>
      <c r="T5" s="57"/>
      <c r="V5" s="57"/>
      <c r="W5" s="57"/>
      <c r="X5" s="60"/>
      <c r="Y5" s="66"/>
      <c r="Z5" s="57"/>
      <c r="AA5" s="57"/>
      <c r="AB5" s="65"/>
    </row>
    <row r="6" spans="1:28" ht="11.25" customHeight="1">
      <c r="A6" s="57"/>
      <c r="B6" s="259" t="s">
        <v>60</v>
      </c>
      <c r="C6" s="259"/>
      <c r="D6" s="259"/>
      <c r="E6" s="259"/>
      <c r="F6" s="259"/>
      <c r="G6" s="259"/>
      <c r="H6" s="259"/>
      <c r="I6" s="259"/>
      <c r="J6" s="259"/>
      <c r="K6" s="259"/>
      <c r="L6" s="57"/>
      <c r="M6" s="57"/>
      <c r="N6" s="57"/>
      <c r="O6" s="57"/>
      <c r="P6" s="57"/>
    </row>
    <row r="7" spans="1:28" ht="11.25" customHeight="1">
      <c r="A7" s="67"/>
      <c r="B7" s="259"/>
      <c r="C7" s="259"/>
      <c r="D7" s="259"/>
      <c r="E7" s="259"/>
      <c r="F7" s="259"/>
      <c r="G7" s="259"/>
      <c r="H7" s="259"/>
      <c r="I7" s="259"/>
      <c r="J7" s="259"/>
      <c r="K7" s="259"/>
      <c r="L7" s="57"/>
      <c r="M7" s="57"/>
      <c r="N7" s="57"/>
      <c r="O7" s="57"/>
      <c r="P7" s="57"/>
    </row>
    <row r="8" spans="1:28" ht="21" customHeight="1">
      <c r="A8" s="57"/>
      <c r="B8" s="57"/>
      <c r="C8" s="57"/>
      <c r="D8" s="57"/>
      <c r="E8" s="57"/>
      <c r="F8" s="57"/>
      <c r="G8" s="57"/>
      <c r="H8" s="57"/>
      <c r="I8" s="57"/>
      <c r="J8" s="57"/>
      <c r="K8" s="58"/>
      <c r="L8" s="57"/>
      <c r="M8" s="57"/>
      <c r="N8" s="57"/>
      <c r="O8" s="57"/>
      <c r="P8" s="57"/>
      <c r="Q8" s="57"/>
      <c r="R8" s="57"/>
      <c r="S8" s="57"/>
      <c r="T8" s="57"/>
      <c r="U8" s="57"/>
      <c r="V8" s="57"/>
      <c r="W8" s="57"/>
      <c r="X8" s="68"/>
      <c r="Y8" s="57"/>
      <c r="Z8" s="57"/>
      <c r="AA8" s="57"/>
      <c r="AB8" s="65"/>
    </row>
    <row r="9" spans="1:28" ht="23.25" customHeight="1">
      <c r="A9" s="57"/>
      <c r="B9" s="64"/>
      <c r="C9" s="57"/>
      <c r="D9" s="57"/>
      <c r="E9" s="57"/>
      <c r="F9" s="57"/>
      <c r="G9" s="57"/>
      <c r="H9" s="57"/>
      <c r="I9" s="57"/>
      <c r="J9" s="57"/>
      <c r="K9" s="57"/>
      <c r="L9" s="57"/>
      <c r="M9" s="57"/>
      <c r="N9" s="69"/>
      <c r="O9" s="70" t="s">
        <v>47</v>
      </c>
      <c r="P9" s="71"/>
      <c r="Q9" s="71"/>
      <c r="R9" s="247"/>
      <c r="S9" s="248"/>
      <c r="T9" s="248"/>
      <c r="U9" s="248"/>
      <c r="V9" s="248"/>
      <c r="W9" s="248"/>
      <c r="X9" s="248"/>
      <c r="Y9" s="248"/>
      <c r="Z9" s="248"/>
      <c r="AA9" s="72"/>
      <c r="AB9" s="65"/>
    </row>
    <row r="10" spans="1:28" ht="6.75" customHeight="1">
      <c r="A10" s="57"/>
      <c r="B10" s="64"/>
      <c r="C10" s="57"/>
      <c r="D10" s="57"/>
      <c r="E10" s="57"/>
      <c r="F10" s="57"/>
      <c r="G10" s="57"/>
      <c r="H10" s="57"/>
      <c r="I10" s="57"/>
      <c r="J10" s="57"/>
      <c r="K10" s="57"/>
      <c r="L10" s="57"/>
      <c r="M10" s="57"/>
      <c r="N10" s="69"/>
      <c r="O10" s="64"/>
      <c r="P10" s="57"/>
      <c r="Q10" s="57"/>
      <c r="R10" s="57"/>
      <c r="S10" s="57"/>
      <c r="T10" s="57"/>
      <c r="U10" s="57"/>
      <c r="V10" s="57"/>
      <c r="W10" s="57"/>
      <c r="X10" s="60"/>
      <c r="Y10" s="57"/>
      <c r="Z10" s="57"/>
      <c r="AA10" s="69"/>
      <c r="AB10" s="65"/>
    </row>
    <row r="11" spans="1:28" ht="23.25" customHeight="1">
      <c r="A11" s="57"/>
      <c r="B11" s="73"/>
      <c r="C11" s="57"/>
      <c r="D11" s="57"/>
      <c r="E11" s="57"/>
      <c r="F11" s="57"/>
      <c r="G11" s="57"/>
      <c r="H11" s="57"/>
      <c r="I11" s="57"/>
      <c r="J11" s="74"/>
      <c r="K11" s="75"/>
      <c r="L11" s="75"/>
      <c r="M11" s="75"/>
      <c r="N11" s="69"/>
      <c r="O11" s="76" t="s">
        <v>48</v>
      </c>
      <c r="P11" s="57"/>
      <c r="Q11" s="57"/>
      <c r="R11" s="249"/>
      <c r="S11" s="250"/>
      <c r="T11" s="250"/>
      <c r="U11" s="250"/>
      <c r="V11" s="250"/>
      <c r="W11" s="250"/>
      <c r="X11" s="250"/>
      <c r="Y11" s="250"/>
      <c r="Z11" s="250"/>
      <c r="AA11" s="69"/>
      <c r="AB11" s="77"/>
    </row>
    <row r="12" spans="1:28" ht="23.25" customHeight="1">
      <c r="A12" s="57"/>
      <c r="B12" s="57"/>
      <c r="C12" s="57"/>
      <c r="D12" s="57"/>
      <c r="E12" s="57"/>
      <c r="F12" s="57"/>
      <c r="G12" s="57"/>
      <c r="H12" s="57"/>
      <c r="I12" s="57"/>
      <c r="J12" s="74"/>
      <c r="K12" s="74"/>
      <c r="L12" s="74"/>
      <c r="M12" s="74"/>
      <c r="N12" s="69"/>
      <c r="O12" s="78"/>
      <c r="Q12" s="57"/>
      <c r="R12" s="249"/>
      <c r="S12" s="250"/>
      <c r="T12" s="250"/>
      <c r="U12" s="250"/>
      <c r="V12" s="250"/>
      <c r="W12" s="250"/>
      <c r="X12" s="250"/>
      <c r="Y12" s="250"/>
      <c r="Z12" s="250"/>
      <c r="AA12" s="69"/>
      <c r="AB12" s="77"/>
    </row>
    <row r="13" spans="1:28" ht="23.25" customHeight="1">
      <c r="A13" s="57"/>
      <c r="B13" s="57"/>
      <c r="C13" s="57"/>
      <c r="D13" s="57"/>
      <c r="E13" s="57"/>
      <c r="F13" s="57"/>
      <c r="G13" s="57"/>
      <c r="H13" s="57"/>
      <c r="I13" s="57"/>
      <c r="J13" s="57"/>
      <c r="K13" s="57"/>
      <c r="L13" s="57"/>
      <c r="M13" s="57"/>
      <c r="N13" s="69"/>
      <c r="O13" s="79" t="s">
        <v>49</v>
      </c>
      <c r="P13" s="80"/>
      <c r="Q13" s="80"/>
      <c r="R13" s="81"/>
      <c r="S13" s="82" t="s">
        <v>50</v>
      </c>
      <c r="T13" s="81"/>
      <c r="U13" s="82" t="s">
        <v>51</v>
      </c>
      <c r="V13" s="253"/>
      <c r="W13" s="253"/>
      <c r="X13" s="80" t="s">
        <v>52</v>
      </c>
      <c r="Z13" s="57"/>
      <c r="AA13" s="83"/>
      <c r="AB13" s="77"/>
    </row>
    <row r="14" spans="1:28" ht="20.25" customHeight="1">
      <c r="A14" s="57"/>
      <c r="B14" s="57"/>
      <c r="C14" s="57"/>
      <c r="D14" s="57"/>
      <c r="E14" s="57"/>
      <c r="F14" s="57"/>
      <c r="G14" s="57"/>
      <c r="H14" s="57"/>
      <c r="I14" s="57"/>
      <c r="J14" s="57"/>
      <c r="K14" s="57"/>
      <c r="L14" s="57"/>
      <c r="M14" s="84"/>
      <c r="N14" s="57"/>
      <c r="O14" s="85"/>
      <c r="P14" s="85"/>
      <c r="Q14" s="85"/>
      <c r="R14" s="85"/>
      <c r="S14" s="85"/>
      <c r="T14" s="85"/>
      <c r="U14" s="85"/>
      <c r="V14" s="85"/>
      <c r="W14" s="85"/>
      <c r="X14" s="71"/>
      <c r="Y14" s="71"/>
      <c r="Z14" s="71"/>
      <c r="AA14" s="57"/>
    </row>
    <row r="15" spans="1:28" ht="22.5" customHeight="1">
      <c r="A15" s="58"/>
      <c r="B15" s="89" t="s">
        <v>53</v>
      </c>
      <c r="C15" s="221" t="s">
        <v>54</v>
      </c>
      <c r="D15" s="254"/>
      <c r="E15" s="254"/>
      <c r="F15" s="254"/>
      <c r="G15" s="254"/>
      <c r="H15" s="254"/>
      <c r="I15" s="254"/>
      <c r="J15" s="254"/>
      <c r="K15" s="254"/>
      <c r="L15" s="254"/>
      <c r="M15" s="254"/>
      <c r="N15" s="254"/>
      <c r="O15" s="255"/>
      <c r="P15" s="221" t="s">
        <v>55</v>
      </c>
      <c r="Q15" s="222"/>
      <c r="R15" s="222"/>
      <c r="S15" s="222"/>
      <c r="T15" s="222"/>
      <c r="U15" s="223"/>
      <c r="V15" s="256" t="s">
        <v>56</v>
      </c>
      <c r="W15" s="254"/>
      <c r="X15" s="254"/>
      <c r="Y15" s="254"/>
      <c r="Z15" s="254"/>
      <c r="AA15" s="257"/>
    </row>
    <row r="16" spans="1:28" ht="22.5" customHeight="1">
      <c r="A16" s="58"/>
      <c r="B16" s="88">
        <v>1</v>
      </c>
      <c r="C16" s="241"/>
      <c r="D16" s="242"/>
      <c r="E16" s="242"/>
      <c r="F16" s="242"/>
      <c r="G16" s="242"/>
      <c r="H16" s="242"/>
      <c r="I16" s="242"/>
      <c r="J16" s="242"/>
      <c r="K16" s="242"/>
      <c r="L16" s="242"/>
      <c r="M16" s="242"/>
      <c r="N16" s="242"/>
      <c r="O16" s="243"/>
      <c r="P16" s="236"/>
      <c r="Q16" s="237"/>
      <c r="R16" s="231"/>
      <c r="S16" s="231"/>
      <c r="T16" s="231"/>
      <c r="U16" s="232"/>
      <c r="V16" s="238"/>
      <c r="W16" s="239"/>
      <c r="X16" s="239"/>
      <c r="Y16" s="239"/>
      <c r="Z16" s="239"/>
      <c r="AA16" s="240"/>
    </row>
    <row r="17" spans="1:27" ht="22.5" customHeight="1">
      <c r="A17" s="58"/>
      <c r="B17" s="86">
        <v>2</v>
      </c>
      <c r="C17" s="241"/>
      <c r="D17" s="242"/>
      <c r="E17" s="242"/>
      <c r="F17" s="242"/>
      <c r="G17" s="242"/>
      <c r="H17" s="242"/>
      <c r="I17" s="242"/>
      <c r="J17" s="242"/>
      <c r="K17" s="242"/>
      <c r="L17" s="242"/>
      <c r="M17" s="242"/>
      <c r="N17" s="242"/>
      <c r="O17" s="243"/>
      <c r="P17" s="236"/>
      <c r="Q17" s="237"/>
      <c r="R17" s="231"/>
      <c r="S17" s="231"/>
      <c r="T17" s="231"/>
      <c r="U17" s="232"/>
      <c r="V17" s="238"/>
      <c r="W17" s="239"/>
      <c r="X17" s="239"/>
      <c r="Y17" s="239"/>
      <c r="Z17" s="239"/>
      <c r="AA17" s="240"/>
    </row>
    <row r="18" spans="1:27" ht="22.5" customHeight="1">
      <c r="A18" s="58"/>
      <c r="B18" s="86">
        <v>3</v>
      </c>
      <c r="C18" s="241"/>
      <c r="D18" s="242"/>
      <c r="E18" s="242"/>
      <c r="F18" s="242"/>
      <c r="G18" s="242"/>
      <c r="H18" s="242"/>
      <c r="I18" s="242"/>
      <c r="J18" s="242"/>
      <c r="K18" s="242"/>
      <c r="L18" s="242"/>
      <c r="M18" s="242"/>
      <c r="N18" s="242"/>
      <c r="O18" s="243"/>
      <c r="P18" s="236"/>
      <c r="Q18" s="237"/>
      <c r="R18" s="231"/>
      <c r="S18" s="231"/>
      <c r="T18" s="231"/>
      <c r="U18" s="232"/>
      <c r="V18" s="238"/>
      <c r="W18" s="239"/>
      <c r="X18" s="239"/>
      <c r="Y18" s="239"/>
      <c r="Z18" s="239"/>
      <c r="AA18" s="240"/>
    </row>
    <row r="19" spans="1:27" ht="22.5" customHeight="1">
      <c r="A19" s="58"/>
      <c r="B19" s="86">
        <v>4</v>
      </c>
      <c r="C19" s="241"/>
      <c r="D19" s="242"/>
      <c r="E19" s="242"/>
      <c r="F19" s="242"/>
      <c r="G19" s="242"/>
      <c r="H19" s="242"/>
      <c r="I19" s="242"/>
      <c r="J19" s="242"/>
      <c r="K19" s="242"/>
      <c r="L19" s="242"/>
      <c r="M19" s="242"/>
      <c r="N19" s="242"/>
      <c r="O19" s="243"/>
      <c r="P19" s="236"/>
      <c r="Q19" s="237"/>
      <c r="R19" s="231"/>
      <c r="S19" s="231"/>
      <c r="T19" s="231"/>
      <c r="U19" s="232"/>
      <c r="V19" s="238"/>
      <c r="W19" s="239"/>
      <c r="X19" s="239"/>
      <c r="Y19" s="239"/>
      <c r="Z19" s="239"/>
      <c r="AA19" s="240"/>
    </row>
    <row r="20" spans="1:27" ht="22.5" customHeight="1">
      <c r="A20" s="58"/>
      <c r="B20" s="86">
        <v>5</v>
      </c>
      <c r="C20" s="241"/>
      <c r="D20" s="242"/>
      <c r="E20" s="242"/>
      <c r="F20" s="242"/>
      <c r="G20" s="242"/>
      <c r="H20" s="242"/>
      <c r="I20" s="242"/>
      <c r="J20" s="242"/>
      <c r="K20" s="242"/>
      <c r="L20" s="242"/>
      <c r="M20" s="242"/>
      <c r="N20" s="242"/>
      <c r="O20" s="243"/>
      <c r="P20" s="236"/>
      <c r="Q20" s="237"/>
      <c r="R20" s="231"/>
      <c r="S20" s="231"/>
      <c r="T20" s="231"/>
      <c r="U20" s="232"/>
      <c r="V20" s="238"/>
      <c r="W20" s="239"/>
      <c r="X20" s="239"/>
      <c r="Y20" s="239"/>
      <c r="Z20" s="239"/>
      <c r="AA20" s="240"/>
    </row>
    <row r="21" spans="1:27" ht="22.5" customHeight="1">
      <c r="A21" s="58"/>
      <c r="B21" s="86">
        <v>6</v>
      </c>
      <c r="C21" s="241"/>
      <c r="D21" s="242"/>
      <c r="E21" s="242"/>
      <c r="F21" s="242"/>
      <c r="G21" s="242"/>
      <c r="H21" s="242"/>
      <c r="I21" s="242"/>
      <c r="J21" s="242"/>
      <c r="K21" s="242"/>
      <c r="L21" s="242"/>
      <c r="M21" s="242"/>
      <c r="N21" s="242"/>
      <c r="O21" s="243"/>
      <c r="P21" s="236"/>
      <c r="Q21" s="237"/>
      <c r="R21" s="231"/>
      <c r="S21" s="231"/>
      <c r="T21" s="231"/>
      <c r="U21" s="232"/>
      <c r="V21" s="238"/>
      <c r="W21" s="239"/>
      <c r="X21" s="239"/>
      <c r="Y21" s="239"/>
      <c r="Z21" s="239"/>
      <c r="AA21" s="240"/>
    </row>
    <row r="22" spans="1:27" ht="22.5" customHeight="1">
      <c r="A22" s="58"/>
      <c r="B22" s="86">
        <v>7</v>
      </c>
      <c r="C22" s="241"/>
      <c r="D22" s="242"/>
      <c r="E22" s="242"/>
      <c r="F22" s="242"/>
      <c r="G22" s="242"/>
      <c r="H22" s="242"/>
      <c r="I22" s="242"/>
      <c r="J22" s="242"/>
      <c r="K22" s="242"/>
      <c r="L22" s="242"/>
      <c r="M22" s="242"/>
      <c r="N22" s="242"/>
      <c r="O22" s="243"/>
      <c r="P22" s="236"/>
      <c r="Q22" s="237"/>
      <c r="R22" s="231"/>
      <c r="S22" s="231"/>
      <c r="T22" s="231"/>
      <c r="U22" s="232"/>
      <c r="V22" s="238"/>
      <c r="W22" s="239"/>
      <c r="X22" s="239"/>
      <c r="Y22" s="239"/>
      <c r="Z22" s="239"/>
      <c r="AA22" s="240"/>
    </row>
    <row r="23" spans="1:27" ht="22.5" customHeight="1">
      <c r="A23" s="58"/>
      <c r="B23" s="86">
        <v>8</v>
      </c>
      <c r="C23" s="241"/>
      <c r="D23" s="242"/>
      <c r="E23" s="242"/>
      <c r="F23" s="242"/>
      <c r="G23" s="242"/>
      <c r="H23" s="242"/>
      <c r="I23" s="242"/>
      <c r="J23" s="242"/>
      <c r="K23" s="242"/>
      <c r="L23" s="242"/>
      <c r="M23" s="242"/>
      <c r="N23" s="242"/>
      <c r="O23" s="243"/>
      <c r="P23" s="236"/>
      <c r="Q23" s="237"/>
      <c r="R23" s="231"/>
      <c r="S23" s="231"/>
      <c r="T23" s="231"/>
      <c r="U23" s="232"/>
      <c r="V23" s="238"/>
      <c r="W23" s="239"/>
      <c r="X23" s="239"/>
      <c r="Y23" s="239"/>
      <c r="Z23" s="239"/>
      <c r="AA23" s="240"/>
    </row>
    <row r="24" spans="1:27" ht="22.5" customHeight="1">
      <c r="A24" s="58"/>
      <c r="B24" s="86">
        <v>9</v>
      </c>
      <c r="C24" s="241"/>
      <c r="D24" s="242"/>
      <c r="E24" s="242"/>
      <c r="F24" s="242"/>
      <c r="G24" s="242"/>
      <c r="H24" s="242"/>
      <c r="I24" s="242"/>
      <c r="J24" s="242"/>
      <c r="K24" s="242"/>
      <c r="L24" s="242"/>
      <c r="M24" s="242"/>
      <c r="N24" s="242"/>
      <c r="O24" s="243"/>
      <c r="P24" s="236"/>
      <c r="Q24" s="237"/>
      <c r="R24" s="231"/>
      <c r="S24" s="231"/>
      <c r="T24" s="231"/>
      <c r="U24" s="232"/>
      <c r="V24" s="238"/>
      <c r="W24" s="239"/>
      <c r="X24" s="239"/>
      <c r="Y24" s="239"/>
      <c r="Z24" s="239"/>
      <c r="AA24" s="240"/>
    </row>
    <row r="25" spans="1:27" ht="22.5" customHeight="1">
      <c r="A25" s="58"/>
      <c r="B25" s="86">
        <v>10</v>
      </c>
      <c r="C25" s="241"/>
      <c r="D25" s="242"/>
      <c r="E25" s="242"/>
      <c r="F25" s="242"/>
      <c r="G25" s="242"/>
      <c r="H25" s="242"/>
      <c r="I25" s="242"/>
      <c r="J25" s="242"/>
      <c r="K25" s="242"/>
      <c r="L25" s="242"/>
      <c r="M25" s="242"/>
      <c r="N25" s="242"/>
      <c r="O25" s="243"/>
      <c r="P25" s="236"/>
      <c r="Q25" s="237"/>
      <c r="R25" s="231"/>
      <c r="S25" s="231"/>
      <c r="T25" s="231"/>
      <c r="U25" s="232"/>
      <c r="V25" s="238"/>
      <c r="W25" s="239"/>
      <c r="X25" s="239"/>
      <c r="Y25" s="239"/>
      <c r="Z25" s="239"/>
      <c r="AA25" s="240"/>
    </row>
    <row r="26" spans="1:27" ht="22.5" customHeight="1">
      <c r="A26" s="58"/>
      <c r="B26" s="86">
        <v>11</v>
      </c>
      <c r="C26" s="241"/>
      <c r="D26" s="242"/>
      <c r="E26" s="242"/>
      <c r="F26" s="242"/>
      <c r="G26" s="242"/>
      <c r="H26" s="242"/>
      <c r="I26" s="242"/>
      <c r="J26" s="242"/>
      <c r="K26" s="242"/>
      <c r="L26" s="242"/>
      <c r="M26" s="242"/>
      <c r="N26" s="242"/>
      <c r="O26" s="243"/>
      <c r="P26" s="236"/>
      <c r="Q26" s="237"/>
      <c r="R26" s="231"/>
      <c r="S26" s="231"/>
      <c r="T26" s="231"/>
      <c r="U26" s="232"/>
      <c r="V26" s="238"/>
      <c r="W26" s="239"/>
      <c r="X26" s="239"/>
      <c r="Y26" s="239"/>
      <c r="Z26" s="239"/>
      <c r="AA26" s="240"/>
    </row>
    <row r="27" spans="1:27" ht="22.5" customHeight="1">
      <c r="A27" s="58"/>
      <c r="B27" s="86">
        <v>12</v>
      </c>
      <c r="C27" s="241"/>
      <c r="D27" s="242"/>
      <c r="E27" s="242"/>
      <c r="F27" s="242"/>
      <c r="G27" s="242"/>
      <c r="H27" s="242"/>
      <c r="I27" s="242"/>
      <c r="J27" s="242"/>
      <c r="K27" s="242"/>
      <c r="L27" s="242"/>
      <c r="M27" s="242"/>
      <c r="N27" s="242"/>
      <c r="O27" s="243"/>
      <c r="P27" s="236"/>
      <c r="Q27" s="237"/>
      <c r="R27" s="231"/>
      <c r="S27" s="231"/>
      <c r="T27" s="231"/>
      <c r="U27" s="232"/>
      <c r="V27" s="238"/>
      <c r="W27" s="239"/>
      <c r="X27" s="239"/>
      <c r="Y27" s="239"/>
      <c r="Z27" s="239"/>
      <c r="AA27" s="240"/>
    </row>
    <row r="28" spans="1:27" ht="22.5" customHeight="1">
      <c r="A28" s="58"/>
      <c r="B28" s="86">
        <v>13</v>
      </c>
      <c r="C28" s="241"/>
      <c r="D28" s="242"/>
      <c r="E28" s="242"/>
      <c r="F28" s="242"/>
      <c r="G28" s="242"/>
      <c r="H28" s="242"/>
      <c r="I28" s="242"/>
      <c r="J28" s="242"/>
      <c r="K28" s="242"/>
      <c r="L28" s="242"/>
      <c r="M28" s="242"/>
      <c r="N28" s="242"/>
      <c r="O28" s="243"/>
      <c r="P28" s="236"/>
      <c r="Q28" s="237"/>
      <c r="R28" s="231"/>
      <c r="S28" s="231"/>
      <c r="T28" s="231"/>
      <c r="U28" s="232"/>
      <c r="V28" s="238"/>
      <c r="W28" s="239"/>
      <c r="X28" s="239"/>
      <c r="Y28" s="239"/>
      <c r="Z28" s="239"/>
      <c r="AA28" s="240"/>
    </row>
    <row r="29" spans="1:27" ht="22.5" customHeight="1">
      <c r="A29" s="58"/>
      <c r="B29" s="86">
        <v>14</v>
      </c>
      <c r="C29" s="241"/>
      <c r="D29" s="242"/>
      <c r="E29" s="242"/>
      <c r="F29" s="242"/>
      <c r="G29" s="242"/>
      <c r="H29" s="242"/>
      <c r="I29" s="242"/>
      <c r="J29" s="242"/>
      <c r="K29" s="242"/>
      <c r="L29" s="242"/>
      <c r="M29" s="242"/>
      <c r="N29" s="242"/>
      <c r="O29" s="243"/>
      <c r="P29" s="236"/>
      <c r="Q29" s="237"/>
      <c r="R29" s="231"/>
      <c r="S29" s="231"/>
      <c r="T29" s="231"/>
      <c r="U29" s="232"/>
      <c r="V29" s="238"/>
      <c r="W29" s="239"/>
      <c r="X29" s="239"/>
      <c r="Y29" s="239"/>
      <c r="Z29" s="239"/>
      <c r="AA29" s="240"/>
    </row>
    <row r="30" spans="1:27" ht="22.5" customHeight="1">
      <c r="A30" s="58"/>
      <c r="B30" s="86">
        <v>15</v>
      </c>
      <c r="C30" s="241"/>
      <c r="D30" s="242"/>
      <c r="E30" s="242"/>
      <c r="F30" s="242"/>
      <c r="G30" s="242"/>
      <c r="H30" s="242"/>
      <c r="I30" s="242"/>
      <c r="J30" s="242"/>
      <c r="K30" s="242"/>
      <c r="L30" s="242"/>
      <c r="M30" s="242"/>
      <c r="N30" s="242"/>
      <c r="O30" s="243"/>
      <c r="P30" s="236"/>
      <c r="Q30" s="237"/>
      <c r="R30" s="231"/>
      <c r="S30" s="231"/>
      <c r="T30" s="231"/>
      <c r="U30" s="232"/>
      <c r="V30" s="238"/>
      <c r="W30" s="239"/>
      <c r="X30" s="239"/>
      <c r="Y30" s="239"/>
      <c r="Z30" s="239"/>
      <c r="AA30" s="240"/>
    </row>
    <row r="31" spans="1:27" ht="22.5" customHeight="1">
      <c r="A31" s="58"/>
      <c r="B31" s="86"/>
      <c r="C31" s="241"/>
      <c r="D31" s="242"/>
      <c r="E31" s="242"/>
      <c r="F31" s="242"/>
      <c r="G31" s="242"/>
      <c r="H31" s="242"/>
      <c r="I31" s="242"/>
      <c r="J31" s="242"/>
      <c r="K31" s="242"/>
      <c r="L31" s="242"/>
      <c r="M31" s="242"/>
      <c r="N31" s="242"/>
      <c r="O31" s="243"/>
      <c r="P31" s="236"/>
      <c r="Q31" s="237"/>
      <c r="R31" s="231"/>
      <c r="S31" s="231"/>
      <c r="T31" s="231"/>
      <c r="U31" s="232"/>
      <c r="V31" s="238"/>
      <c r="W31" s="239"/>
      <c r="X31" s="239"/>
      <c r="Y31" s="239"/>
      <c r="Z31" s="239"/>
      <c r="AA31" s="240"/>
    </row>
    <row r="32" spans="1:27" ht="22.5" customHeight="1">
      <c r="A32" s="58"/>
      <c r="B32" s="86"/>
      <c r="C32" s="241"/>
      <c r="D32" s="242"/>
      <c r="E32" s="242"/>
      <c r="F32" s="242"/>
      <c r="G32" s="242"/>
      <c r="H32" s="242"/>
      <c r="I32" s="242"/>
      <c r="J32" s="242"/>
      <c r="K32" s="242"/>
      <c r="L32" s="242"/>
      <c r="M32" s="242"/>
      <c r="N32" s="242"/>
      <c r="O32" s="243"/>
      <c r="P32" s="236"/>
      <c r="Q32" s="237"/>
      <c r="R32" s="231"/>
      <c r="S32" s="231"/>
      <c r="T32" s="231"/>
      <c r="U32" s="232"/>
      <c r="V32" s="238"/>
      <c r="W32" s="239"/>
      <c r="X32" s="239"/>
      <c r="Y32" s="239"/>
      <c r="Z32" s="239"/>
      <c r="AA32" s="240"/>
    </row>
    <row r="33" spans="1:27" ht="22.5" customHeight="1">
      <c r="A33" s="57"/>
      <c r="B33" s="90"/>
      <c r="C33" s="91"/>
      <c r="D33" s="91"/>
      <c r="E33" s="229" t="s">
        <v>57</v>
      </c>
      <c r="F33" s="229"/>
      <c r="G33" s="229"/>
      <c r="H33" s="229"/>
      <c r="I33" s="229"/>
      <c r="J33" s="229"/>
      <c r="K33" s="229"/>
      <c r="L33" s="92"/>
      <c r="M33" s="92"/>
      <c r="N33" s="92"/>
      <c r="O33" s="92"/>
      <c r="P33" s="244">
        <f>SUM(P16:U32)</f>
        <v>0</v>
      </c>
      <c r="Q33" s="245"/>
      <c r="R33" s="245"/>
      <c r="S33" s="245"/>
      <c r="T33" s="245"/>
      <c r="U33" s="246"/>
      <c r="V33" s="92"/>
      <c r="W33" s="92"/>
      <c r="X33" s="93"/>
      <c r="Y33" s="92"/>
      <c r="Z33" s="92"/>
      <c r="AA33" s="94"/>
    </row>
    <row r="34" spans="1:27" ht="22.5" customHeight="1">
      <c r="A34" s="57"/>
      <c r="B34" s="90"/>
      <c r="C34" s="91"/>
      <c r="D34" s="91"/>
      <c r="E34" s="228" t="s">
        <v>58</v>
      </c>
      <c r="F34" s="229"/>
      <c r="G34" s="229"/>
      <c r="H34" s="229"/>
      <c r="I34" s="229"/>
      <c r="J34" s="229"/>
      <c r="K34" s="229"/>
      <c r="L34" s="92"/>
      <c r="M34" s="92"/>
      <c r="N34" s="92"/>
      <c r="O34" s="92"/>
      <c r="P34" s="230"/>
      <c r="Q34" s="231"/>
      <c r="R34" s="231"/>
      <c r="S34" s="231"/>
      <c r="T34" s="231"/>
      <c r="U34" s="232"/>
      <c r="V34" s="233" t="s">
        <v>65</v>
      </c>
      <c r="W34" s="234"/>
      <c r="X34" s="234"/>
      <c r="Y34" s="234"/>
      <c r="Z34" s="234"/>
      <c r="AA34" s="235"/>
    </row>
    <row r="35" spans="1:27" ht="22.5" customHeight="1">
      <c r="A35" s="57"/>
      <c r="B35" s="95"/>
      <c r="C35" s="96"/>
      <c r="D35" s="96"/>
      <c r="E35" s="224" t="s">
        <v>59</v>
      </c>
      <c r="F35" s="224"/>
      <c r="G35" s="224"/>
      <c r="H35" s="224"/>
      <c r="I35" s="224"/>
      <c r="J35" s="224"/>
      <c r="K35" s="224"/>
      <c r="L35" s="97"/>
      <c r="M35" s="97"/>
      <c r="N35" s="97"/>
      <c r="O35" s="97"/>
      <c r="P35" s="225">
        <f>SUM(P33:U34)</f>
        <v>0</v>
      </c>
      <c r="Q35" s="226"/>
      <c r="R35" s="226"/>
      <c r="S35" s="226"/>
      <c r="T35" s="226"/>
      <c r="U35" s="227"/>
      <c r="V35" s="97"/>
      <c r="W35" s="97"/>
      <c r="X35" s="98"/>
      <c r="Y35" s="97"/>
      <c r="Z35" s="97"/>
      <c r="AA35" s="99"/>
    </row>
    <row r="36" spans="1:27" ht="9" customHeight="1">
      <c r="A36" s="57"/>
      <c r="B36" s="57"/>
      <c r="C36" s="75"/>
      <c r="D36" s="75"/>
      <c r="E36" s="75"/>
      <c r="F36" s="75"/>
      <c r="G36" s="75"/>
      <c r="H36" s="75"/>
      <c r="I36" s="75"/>
      <c r="J36" s="75"/>
      <c r="K36" s="75"/>
      <c r="L36" s="57"/>
      <c r="M36" s="57"/>
      <c r="N36" s="57"/>
      <c r="O36" s="57"/>
      <c r="P36" s="87"/>
      <c r="Q36" s="57"/>
      <c r="R36" s="57"/>
      <c r="S36" s="57"/>
      <c r="T36" s="57"/>
      <c r="U36" s="57"/>
      <c r="V36" s="57"/>
      <c r="W36" s="57"/>
      <c r="X36" s="60"/>
      <c r="Y36" s="57"/>
      <c r="Z36" s="57"/>
      <c r="AA36" s="57"/>
    </row>
    <row r="37" spans="1:27" ht="20.25" customHeight="1">
      <c r="A37" s="57"/>
      <c r="B37" s="220" t="s">
        <v>61</v>
      </c>
      <c r="C37" s="220"/>
      <c r="D37" s="220"/>
      <c r="E37" s="220" t="s">
        <v>64</v>
      </c>
      <c r="F37" s="220"/>
      <c r="G37" s="220"/>
      <c r="H37" s="220"/>
      <c r="I37" s="220"/>
      <c r="J37" s="220"/>
      <c r="K37" s="220"/>
      <c r="L37" s="220"/>
      <c r="M37" s="220"/>
      <c r="N37" s="220"/>
      <c r="O37" s="220"/>
      <c r="P37" s="220"/>
      <c r="Q37" s="220"/>
      <c r="R37" s="220"/>
      <c r="S37" s="220"/>
      <c r="T37" s="220"/>
      <c r="U37" s="220"/>
      <c r="V37" s="220"/>
      <c r="W37" s="220"/>
      <c r="X37" s="220"/>
      <c r="Y37" s="220"/>
      <c r="Z37" s="220"/>
      <c r="AA37" s="220"/>
    </row>
    <row r="38" spans="1:27" ht="20.25" customHeight="1">
      <c r="A38" s="57"/>
      <c r="B38" s="73" t="s">
        <v>62</v>
      </c>
      <c r="C38" s="75"/>
      <c r="D38" s="75"/>
      <c r="E38" s="220" t="s">
        <v>63</v>
      </c>
      <c r="F38" s="220"/>
      <c r="G38" s="220"/>
      <c r="H38" s="220"/>
      <c r="I38" s="220"/>
      <c r="J38" s="220"/>
      <c r="K38" s="220"/>
      <c r="L38" s="220"/>
      <c r="M38" s="220"/>
      <c r="N38" s="220"/>
      <c r="O38" s="220"/>
      <c r="P38" s="220"/>
      <c r="Q38" s="220"/>
      <c r="R38" s="220"/>
      <c r="S38" s="220"/>
      <c r="T38" s="220"/>
      <c r="U38" s="220"/>
      <c r="V38" s="220"/>
      <c r="W38" s="220"/>
      <c r="X38" s="220"/>
      <c r="Y38" s="220"/>
      <c r="Z38" s="220"/>
      <c r="AA38" s="220"/>
    </row>
    <row r="39" spans="1:27" ht="15" customHeight="1">
      <c r="A39" s="57"/>
      <c r="B39" s="57"/>
      <c r="C39" s="57"/>
      <c r="D39" s="57"/>
      <c r="E39" s="57"/>
      <c r="F39" s="57"/>
      <c r="G39" s="57"/>
      <c r="H39" s="57"/>
      <c r="I39" s="57"/>
      <c r="J39" s="57"/>
      <c r="K39" s="57"/>
      <c r="L39" s="57"/>
      <c r="M39" s="58"/>
      <c r="N39" s="57"/>
      <c r="O39" s="57"/>
      <c r="P39" s="57"/>
      <c r="Q39" s="57"/>
      <c r="R39" s="57"/>
      <c r="S39" s="57"/>
      <c r="T39" s="57"/>
      <c r="U39" s="57"/>
      <c r="V39" s="57"/>
      <c r="W39" s="57"/>
      <c r="X39" s="57"/>
      <c r="Y39" s="57"/>
      <c r="Z39" s="57"/>
      <c r="AA39" s="57"/>
    </row>
    <row r="40" spans="1:27" ht="15" customHeight="1">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row>
    <row r="41" spans="1:27" ht="15" customHeight="1">
      <c r="A41" s="57"/>
      <c r="B41" s="57"/>
      <c r="C41" s="57"/>
      <c r="D41" s="57"/>
      <c r="E41" s="57"/>
      <c r="F41" s="57"/>
      <c r="G41" s="57"/>
      <c r="H41" s="57"/>
      <c r="I41" s="57"/>
      <c r="J41" s="57"/>
      <c r="K41" s="57"/>
      <c r="L41" s="57"/>
      <c r="M41" s="58"/>
      <c r="N41" s="57"/>
      <c r="O41" s="57"/>
      <c r="P41" s="57"/>
      <c r="Q41" s="57"/>
      <c r="R41" s="57"/>
      <c r="S41" s="57"/>
      <c r="T41" s="57"/>
      <c r="U41" s="57"/>
      <c r="V41" s="57"/>
      <c r="W41" s="57"/>
      <c r="X41" s="57"/>
      <c r="Y41" s="57"/>
      <c r="Z41" s="57"/>
      <c r="AA41" s="57"/>
    </row>
    <row r="42" spans="1:27" ht="15" customHeight="1">
      <c r="A42" s="57"/>
      <c r="B42" s="57"/>
      <c r="C42" s="57"/>
      <c r="D42" s="57"/>
      <c r="E42" s="57"/>
      <c r="F42" s="57"/>
      <c r="G42" s="57"/>
      <c r="H42" s="57"/>
      <c r="I42" s="57"/>
      <c r="J42" s="57"/>
      <c r="K42" s="57"/>
      <c r="L42" s="57"/>
      <c r="M42" s="58"/>
      <c r="N42" s="57"/>
      <c r="O42" s="57"/>
      <c r="P42" s="57"/>
      <c r="Q42" s="57"/>
      <c r="R42" s="57"/>
      <c r="S42" s="57"/>
      <c r="T42" s="57"/>
      <c r="U42" s="57"/>
      <c r="V42" s="57"/>
      <c r="W42" s="57"/>
      <c r="X42" s="57"/>
      <c r="Y42" s="57"/>
      <c r="Z42" s="57"/>
      <c r="AA42" s="57"/>
    </row>
    <row r="43" spans="1:27" ht="15" customHeight="1">
      <c r="A43" s="57"/>
      <c r="B43" s="57"/>
      <c r="C43" s="57"/>
      <c r="D43" s="57"/>
      <c r="E43" s="57"/>
      <c r="F43" s="57"/>
      <c r="G43" s="57"/>
      <c r="H43" s="57"/>
      <c r="I43" s="57"/>
      <c r="J43" s="57"/>
      <c r="K43" s="57"/>
      <c r="L43" s="57"/>
      <c r="M43" s="58"/>
      <c r="N43" s="57"/>
      <c r="O43" s="57"/>
      <c r="P43" s="57"/>
      <c r="Q43" s="57"/>
      <c r="R43" s="57"/>
      <c r="S43" s="57"/>
      <c r="T43" s="57"/>
      <c r="U43" s="57"/>
      <c r="V43" s="57"/>
      <c r="W43" s="57"/>
      <c r="X43" s="57"/>
      <c r="Y43" s="57"/>
      <c r="Z43" s="57"/>
      <c r="AA43" s="57"/>
    </row>
    <row r="44" spans="1:27" ht="15" customHeight="1">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row>
    <row r="45" spans="1:27" ht="15" customHeight="1">
      <c r="A45" s="58"/>
      <c r="B45" s="57"/>
      <c r="C45" s="57"/>
      <c r="D45" s="57"/>
      <c r="E45" s="57"/>
      <c r="F45" s="57"/>
      <c r="G45" s="57"/>
      <c r="H45" s="58"/>
      <c r="I45" s="57"/>
      <c r="J45" s="57"/>
      <c r="K45" s="57"/>
      <c r="L45" s="57"/>
      <c r="M45" s="57"/>
      <c r="N45" s="57"/>
      <c r="O45" s="57"/>
      <c r="P45" s="57"/>
      <c r="Q45" s="57"/>
      <c r="R45" s="57"/>
      <c r="S45" s="57"/>
      <c r="T45" s="57"/>
      <c r="U45" s="57"/>
      <c r="V45" s="57"/>
      <c r="W45" s="57"/>
      <c r="X45" s="57"/>
      <c r="Y45" s="57"/>
      <c r="Z45" s="57"/>
      <c r="AA45" s="57"/>
    </row>
    <row r="46" spans="1:27" ht="15" customHeight="1">
      <c r="A46" s="57"/>
      <c r="B46" s="58"/>
      <c r="C46" s="57"/>
      <c r="D46" s="57"/>
      <c r="E46" s="57"/>
      <c r="F46" s="57"/>
      <c r="G46" s="57"/>
      <c r="H46" s="58"/>
      <c r="I46" s="57"/>
      <c r="J46" s="57"/>
      <c r="K46" s="57"/>
      <c r="L46" s="57"/>
      <c r="M46" s="57"/>
      <c r="N46" s="57"/>
      <c r="O46" s="57"/>
      <c r="P46" s="57"/>
      <c r="Q46" s="57"/>
      <c r="R46" s="57"/>
      <c r="S46" s="57"/>
      <c r="T46" s="57"/>
      <c r="U46" s="57"/>
      <c r="V46" s="57"/>
      <c r="W46" s="57"/>
      <c r="X46" s="57"/>
      <c r="Y46" s="57"/>
      <c r="Z46" s="57"/>
      <c r="AA46" s="57"/>
    </row>
    <row r="47" spans="1:27" ht="15" customHeight="1">
      <c r="A47" s="57"/>
      <c r="B47" s="58"/>
      <c r="C47" s="58"/>
      <c r="D47" s="57"/>
      <c r="E47" s="57"/>
      <c r="F47" s="57"/>
      <c r="G47" s="57"/>
      <c r="H47" s="58"/>
      <c r="I47" s="57"/>
      <c r="J47" s="57"/>
      <c r="K47" s="57"/>
      <c r="L47" s="57"/>
      <c r="M47" s="57"/>
      <c r="N47" s="57"/>
      <c r="O47" s="57"/>
      <c r="P47" s="57"/>
      <c r="Q47" s="57"/>
      <c r="R47" s="57"/>
      <c r="S47" s="57"/>
      <c r="T47" s="57"/>
      <c r="U47" s="57"/>
      <c r="V47" s="57"/>
      <c r="W47" s="57"/>
      <c r="X47" s="57"/>
      <c r="Y47" s="57"/>
      <c r="Z47" s="57"/>
      <c r="AA47" s="57"/>
    </row>
    <row r="48" spans="1:27" ht="15" customHeight="1">
      <c r="A48" s="57"/>
      <c r="B48" s="57"/>
      <c r="C48" s="58"/>
      <c r="D48" s="57"/>
      <c r="E48" s="57"/>
      <c r="F48" s="57"/>
      <c r="G48" s="57"/>
      <c r="H48" s="57"/>
      <c r="I48" s="57"/>
      <c r="J48" s="57"/>
      <c r="K48" s="57"/>
      <c r="L48" s="57"/>
      <c r="M48" s="57"/>
      <c r="N48" s="57"/>
      <c r="O48" s="57"/>
      <c r="P48" s="57"/>
      <c r="Q48" s="57"/>
      <c r="R48" s="57"/>
      <c r="S48" s="57"/>
      <c r="T48" s="57"/>
      <c r="U48" s="57"/>
      <c r="V48" s="57"/>
      <c r="W48" s="57"/>
      <c r="X48" s="57"/>
      <c r="Y48" s="57"/>
      <c r="Z48" s="57"/>
      <c r="AA48" s="57"/>
    </row>
    <row r="49" spans="1:27" ht="15" customHeight="1">
      <c r="A49" s="57"/>
      <c r="B49" s="57"/>
      <c r="C49" s="58"/>
      <c r="D49" s="57"/>
      <c r="E49" s="57"/>
      <c r="F49" s="57"/>
      <c r="G49" s="57"/>
      <c r="H49" s="57"/>
      <c r="I49" s="57"/>
      <c r="J49" s="57"/>
      <c r="K49" s="57"/>
      <c r="L49" s="57"/>
      <c r="M49" s="57"/>
      <c r="N49" s="57"/>
      <c r="O49" s="57"/>
      <c r="P49" s="57"/>
      <c r="Q49" s="57"/>
      <c r="R49" s="57"/>
      <c r="S49" s="57"/>
      <c r="T49" s="57"/>
      <c r="U49" s="57"/>
      <c r="V49" s="57"/>
      <c r="W49" s="57"/>
      <c r="X49" s="57"/>
      <c r="Y49" s="57"/>
      <c r="Z49" s="57"/>
      <c r="AA49" s="57"/>
    </row>
    <row r="50" spans="1:27" ht="15" customHeight="1">
      <c r="A50" s="57"/>
      <c r="B50" s="57"/>
      <c r="C50" s="58"/>
      <c r="D50" s="57"/>
      <c r="E50" s="57"/>
      <c r="F50" s="57"/>
      <c r="G50" s="57"/>
      <c r="H50" s="57"/>
      <c r="I50" s="57"/>
      <c r="J50" s="57"/>
      <c r="K50" s="57"/>
      <c r="L50" s="57"/>
      <c r="M50" s="57"/>
      <c r="N50" s="57"/>
      <c r="O50" s="57"/>
      <c r="P50" s="57"/>
      <c r="Q50" s="57"/>
      <c r="R50" s="57"/>
      <c r="S50" s="57"/>
      <c r="T50" s="57"/>
      <c r="U50" s="57"/>
      <c r="V50" s="57"/>
      <c r="W50" s="57"/>
      <c r="X50" s="57"/>
      <c r="Y50" s="57"/>
      <c r="Z50" s="57"/>
      <c r="AA50" s="57"/>
    </row>
    <row r="51" spans="1:27" ht="15" customHeight="1">
      <c r="A51" s="57"/>
      <c r="B51" s="57"/>
      <c r="C51" s="58"/>
      <c r="D51" s="57"/>
      <c r="E51" s="57"/>
      <c r="F51" s="57"/>
      <c r="G51" s="57"/>
      <c r="H51" s="57"/>
      <c r="I51" s="57"/>
      <c r="J51" s="57"/>
      <c r="K51" s="57"/>
      <c r="L51" s="57"/>
      <c r="M51" s="57"/>
      <c r="N51" s="57"/>
      <c r="O51" s="57"/>
      <c r="P51" s="57"/>
      <c r="Q51" s="57"/>
      <c r="R51" s="57"/>
      <c r="S51" s="57"/>
      <c r="T51" s="57"/>
      <c r="U51" s="57"/>
      <c r="V51" s="57"/>
      <c r="W51" s="57"/>
      <c r="X51" s="57"/>
      <c r="Y51" s="57"/>
      <c r="Z51" s="57"/>
      <c r="AA51" s="57"/>
    </row>
    <row r="52" spans="1:27" ht="15" customHeight="1"/>
    <row r="53" spans="1:27" ht="15" customHeight="1"/>
    <row r="54" spans="1:27" ht="15" customHeight="1"/>
    <row r="55" spans="1:27" ht="15" customHeight="1"/>
    <row r="56" spans="1:27" ht="15" customHeight="1"/>
    <row r="57" spans="1:27" ht="15" customHeight="1"/>
    <row r="58" spans="1:27" ht="15" customHeight="1"/>
    <row r="59" spans="1:27" ht="15" customHeight="1"/>
    <row r="60" spans="1:27" ht="15" customHeight="1"/>
    <row r="61" spans="1:27" ht="15" customHeight="1"/>
    <row r="62" spans="1:27" ht="15" customHeight="1"/>
    <row r="63" spans="1:27" ht="15" customHeight="1"/>
    <row r="64" spans="1:2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sheetData>
  <sheetProtection algorithmName="SHA-512" hashValue="hofHlNrJs9CPlddhXUTNm+PHaRUpYlFDmF9/BJnq/9oOkwp0LRqRg13c8RCB0+R004Ed5DE1wJWJ9XB4XgA2XA==" saltValue="fbj9+DccGBMd1l85nUViug==" spinCount="100000" sheet="1" objects="1" scenarios="1" selectLockedCells="1"/>
  <mergeCells count="72">
    <mergeCell ref="R9:Z9"/>
    <mergeCell ref="R11:Z11"/>
    <mergeCell ref="H2:I2"/>
    <mergeCell ref="V13:W13"/>
    <mergeCell ref="C15:O15"/>
    <mergeCell ref="V15:AA15"/>
    <mergeCell ref="R4:U4"/>
    <mergeCell ref="B6:K7"/>
    <mergeCell ref="J2:R2"/>
    <mergeCell ref="R12:Z12"/>
    <mergeCell ref="C16:O16"/>
    <mergeCell ref="P16:U16"/>
    <mergeCell ref="V16:AA16"/>
    <mergeCell ref="C17:O17"/>
    <mergeCell ref="P17:U17"/>
    <mergeCell ref="V17:AA17"/>
    <mergeCell ref="C18:O18"/>
    <mergeCell ref="P18:U18"/>
    <mergeCell ref="V18:AA18"/>
    <mergeCell ref="C19:O19"/>
    <mergeCell ref="P19:U19"/>
    <mergeCell ref="V19:AA19"/>
    <mergeCell ref="C20:O20"/>
    <mergeCell ref="P20:U20"/>
    <mergeCell ref="V20:AA20"/>
    <mergeCell ref="C21:O21"/>
    <mergeCell ref="P21:U21"/>
    <mergeCell ref="V21:AA21"/>
    <mergeCell ref="C22:O22"/>
    <mergeCell ref="P22:U22"/>
    <mergeCell ref="V22:AA22"/>
    <mergeCell ref="C23:O23"/>
    <mergeCell ref="P23:U23"/>
    <mergeCell ref="V23:AA23"/>
    <mergeCell ref="C24:O24"/>
    <mergeCell ref="P24:U24"/>
    <mergeCell ref="V24:AA24"/>
    <mergeCell ref="B37:D37"/>
    <mergeCell ref="C31:O31"/>
    <mergeCell ref="P31:U31"/>
    <mergeCell ref="V31:AA31"/>
    <mergeCell ref="C32:O32"/>
    <mergeCell ref="P32:U32"/>
    <mergeCell ref="V32:AA32"/>
    <mergeCell ref="E33:K33"/>
    <mergeCell ref="P33:U33"/>
    <mergeCell ref="C29:O29"/>
    <mergeCell ref="P29:U29"/>
    <mergeCell ref="V29:AA29"/>
    <mergeCell ref="C30:O30"/>
    <mergeCell ref="P30:U30"/>
    <mergeCell ref="V30:AA30"/>
    <mergeCell ref="C27:O27"/>
    <mergeCell ref="P27:U27"/>
    <mergeCell ref="V27:AA27"/>
    <mergeCell ref="C28:O28"/>
    <mergeCell ref="E38:AA38"/>
    <mergeCell ref="E37:AA37"/>
    <mergeCell ref="P15:U15"/>
    <mergeCell ref="E35:K35"/>
    <mergeCell ref="P35:U35"/>
    <mergeCell ref="E34:K34"/>
    <mergeCell ref="P34:U34"/>
    <mergeCell ref="V34:AA34"/>
    <mergeCell ref="P28:U28"/>
    <mergeCell ref="V28:AA28"/>
    <mergeCell ref="C25:O25"/>
    <mergeCell ref="P25:U25"/>
    <mergeCell ref="V25:AA25"/>
    <mergeCell ref="C26:O26"/>
    <mergeCell ref="P26:U26"/>
    <mergeCell ref="V26:AA26"/>
  </mergeCells>
  <phoneticPr fontId="2"/>
  <conditionalFormatting sqref="AC34">
    <cfRule type="cellIs" dxfId="0" priority="1" stopIfTrue="1" operator="equal">
      <formula>"(NG)"</formula>
    </cfRule>
  </conditionalFormatting>
  <dataValidations count="7">
    <dataValidation allowBlank="1" showInputMessage="1" showErrorMessage="1" prompt="コード番号がお分かりの場合に記載してください。" sqref="JD6:JD7 SZ6:SZ7 ACV6:ACV7 AMR6:AMR7 AWN6:AWN7 BGJ6:BGJ7 BQF6:BQF7 CAB6:CAB7 CJX6:CJX7 CTT6:CTT7 DDP6:DDP7 DNL6:DNL7 DXH6:DXH7 EHD6:EHD7 EQZ6:EQZ7 FAV6:FAV7 FKR6:FKR7 FUN6:FUN7 GEJ6:GEJ7 GOF6:GOF7 GYB6:GYB7 HHX6:HHX7 HRT6:HRT7 IBP6:IBP7 ILL6:ILL7 IVH6:IVH7 JFD6:JFD7 JOZ6:JOZ7 JYV6:JYV7 KIR6:KIR7 KSN6:KSN7 LCJ6:LCJ7 LMF6:LMF7 LWB6:LWB7 MFX6:MFX7 MPT6:MPT7 MZP6:MZP7 NJL6:NJL7 NTH6:NTH7 ODD6:ODD7 OMZ6:OMZ7 OWV6:OWV7 PGR6:PGR7 PQN6:PQN7 QAJ6:QAJ7 QKF6:QKF7 QUB6:QUB7 RDX6:RDX7 RNT6:RNT7 RXP6:RXP7 SHL6:SHL7 SRH6:SRH7 TBD6:TBD7 TKZ6:TKZ7 TUV6:TUV7 UER6:UER7 UON6:UON7 UYJ6:UYJ7 VIF6:VIF7 VSB6:VSB7 WBX6:WBX7 WLT6:WLT7 WVP6:WVP7 U65535:U65536 JQ65535:JQ65536 TM65535:TM65536 ADI65535:ADI65536 ANE65535:ANE65536 AXA65535:AXA65536 BGW65535:BGW65536 BQS65535:BQS65536 CAO65535:CAO65536 CKK65535:CKK65536 CUG65535:CUG65536 DEC65535:DEC65536 DNY65535:DNY65536 DXU65535:DXU65536 EHQ65535:EHQ65536 ERM65535:ERM65536 FBI65535:FBI65536 FLE65535:FLE65536 FVA65535:FVA65536 GEW65535:GEW65536 GOS65535:GOS65536 GYO65535:GYO65536 HIK65535:HIK65536 HSG65535:HSG65536 ICC65535:ICC65536 ILY65535:ILY65536 IVU65535:IVU65536 JFQ65535:JFQ65536 JPM65535:JPM65536 JZI65535:JZI65536 KJE65535:KJE65536 KTA65535:KTA65536 LCW65535:LCW65536 LMS65535:LMS65536 LWO65535:LWO65536 MGK65535:MGK65536 MQG65535:MQG65536 NAC65535:NAC65536 NJY65535:NJY65536 NTU65535:NTU65536 ODQ65535:ODQ65536 ONM65535:ONM65536 OXI65535:OXI65536 PHE65535:PHE65536 PRA65535:PRA65536 QAW65535:QAW65536 QKS65535:QKS65536 QUO65535:QUO65536 REK65535:REK65536 ROG65535:ROG65536 RYC65535:RYC65536 SHY65535:SHY65536 SRU65535:SRU65536 TBQ65535:TBQ65536 TLM65535:TLM65536 TVI65535:TVI65536 UFE65535:UFE65536 UPA65535:UPA65536 UYW65535:UYW65536 VIS65535:VIS65536 VSO65535:VSO65536 WCK65535:WCK65536 WMG65535:WMG65536 WWC65535:WWC65536 U131071:U131072 JQ131071:JQ131072 TM131071:TM131072 ADI131071:ADI131072 ANE131071:ANE131072 AXA131071:AXA131072 BGW131071:BGW131072 BQS131071:BQS131072 CAO131071:CAO131072 CKK131071:CKK131072 CUG131071:CUG131072 DEC131071:DEC131072 DNY131071:DNY131072 DXU131071:DXU131072 EHQ131071:EHQ131072 ERM131071:ERM131072 FBI131071:FBI131072 FLE131071:FLE131072 FVA131071:FVA131072 GEW131071:GEW131072 GOS131071:GOS131072 GYO131071:GYO131072 HIK131071:HIK131072 HSG131071:HSG131072 ICC131071:ICC131072 ILY131071:ILY131072 IVU131071:IVU131072 JFQ131071:JFQ131072 JPM131071:JPM131072 JZI131071:JZI131072 KJE131071:KJE131072 KTA131071:KTA131072 LCW131071:LCW131072 LMS131071:LMS131072 LWO131071:LWO131072 MGK131071:MGK131072 MQG131071:MQG131072 NAC131071:NAC131072 NJY131071:NJY131072 NTU131071:NTU131072 ODQ131071:ODQ131072 ONM131071:ONM131072 OXI131071:OXI131072 PHE131071:PHE131072 PRA131071:PRA131072 QAW131071:QAW131072 QKS131071:QKS131072 QUO131071:QUO131072 REK131071:REK131072 ROG131071:ROG131072 RYC131071:RYC131072 SHY131071:SHY131072 SRU131071:SRU131072 TBQ131071:TBQ131072 TLM131071:TLM131072 TVI131071:TVI131072 UFE131071:UFE131072 UPA131071:UPA131072 UYW131071:UYW131072 VIS131071:VIS131072 VSO131071:VSO131072 WCK131071:WCK131072 WMG131071:WMG131072 WWC131071:WWC131072 U196607:U196608 JQ196607:JQ196608 TM196607:TM196608 ADI196607:ADI196608 ANE196607:ANE196608 AXA196607:AXA196608 BGW196607:BGW196608 BQS196607:BQS196608 CAO196607:CAO196608 CKK196607:CKK196608 CUG196607:CUG196608 DEC196607:DEC196608 DNY196607:DNY196608 DXU196607:DXU196608 EHQ196607:EHQ196608 ERM196607:ERM196608 FBI196607:FBI196608 FLE196607:FLE196608 FVA196607:FVA196608 GEW196607:GEW196608 GOS196607:GOS196608 GYO196607:GYO196608 HIK196607:HIK196608 HSG196607:HSG196608 ICC196607:ICC196608 ILY196607:ILY196608 IVU196607:IVU196608 JFQ196607:JFQ196608 JPM196607:JPM196608 JZI196607:JZI196608 KJE196607:KJE196608 KTA196607:KTA196608 LCW196607:LCW196608 LMS196607:LMS196608 LWO196607:LWO196608 MGK196607:MGK196608 MQG196607:MQG196608 NAC196607:NAC196608 NJY196607:NJY196608 NTU196607:NTU196608 ODQ196607:ODQ196608 ONM196607:ONM196608 OXI196607:OXI196608 PHE196607:PHE196608 PRA196607:PRA196608 QAW196607:QAW196608 QKS196607:QKS196608 QUO196607:QUO196608 REK196607:REK196608 ROG196607:ROG196608 RYC196607:RYC196608 SHY196607:SHY196608 SRU196607:SRU196608 TBQ196607:TBQ196608 TLM196607:TLM196608 TVI196607:TVI196608 UFE196607:UFE196608 UPA196607:UPA196608 UYW196607:UYW196608 VIS196607:VIS196608 VSO196607:VSO196608 WCK196607:WCK196608 WMG196607:WMG196608 WWC196607:WWC196608 U262143:U262144 JQ262143:JQ262144 TM262143:TM262144 ADI262143:ADI262144 ANE262143:ANE262144 AXA262143:AXA262144 BGW262143:BGW262144 BQS262143:BQS262144 CAO262143:CAO262144 CKK262143:CKK262144 CUG262143:CUG262144 DEC262143:DEC262144 DNY262143:DNY262144 DXU262143:DXU262144 EHQ262143:EHQ262144 ERM262143:ERM262144 FBI262143:FBI262144 FLE262143:FLE262144 FVA262143:FVA262144 GEW262143:GEW262144 GOS262143:GOS262144 GYO262143:GYO262144 HIK262143:HIK262144 HSG262143:HSG262144 ICC262143:ICC262144 ILY262143:ILY262144 IVU262143:IVU262144 JFQ262143:JFQ262144 JPM262143:JPM262144 JZI262143:JZI262144 KJE262143:KJE262144 KTA262143:KTA262144 LCW262143:LCW262144 LMS262143:LMS262144 LWO262143:LWO262144 MGK262143:MGK262144 MQG262143:MQG262144 NAC262143:NAC262144 NJY262143:NJY262144 NTU262143:NTU262144 ODQ262143:ODQ262144 ONM262143:ONM262144 OXI262143:OXI262144 PHE262143:PHE262144 PRA262143:PRA262144 QAW262143:QAW262144 QKS262143:QKS262144 QUO262143:QUO262144 REK262143:REK262144 ROG262143:ROG262144 RYC262143:RYC262144 SHY262143:SHY262144 SRU262143:SRU262144 TBQ262143:TBQ262144 TLM262143:TLM262144 TVI262143:TVI262144 UFE262143:UFE262144 UPA262143:UPA262144 UYW262143:UYW262144 VIS262143:VIS262144 VSO262143:VSO262144 WCK262143:WCK262144 WMG262143:WMG262144 WWC262143:WWC262144 U327679:U327680 JQ327679:JQ327680 TM327679:TM327680 ADI327679:ADI327680 ANE327679:ANE327680 AXA327679:AXA327680 BGW327679:BGW327680 BQS327679:BQS327680 CAO327679:CAO327680 CKK327679:CKK327680 CUG327679:CUG327680 DEC327679:DEC327680 DNY327679:DNY327680 DXU327679:DXU327680 EHQ327679:EHQ327680 ERM327679:ERM327680 FBI327679:FBI327680 FLE327679:FLE327680 FVA327679:FVA327680 GEW327679:GEW327680 GOS327679:GOS327680 GYO327679:GYO327680 HIK327679:HIK327680 HSG327679:HSG327680 ICC327679:ICC327680 ILY327679:ILY327680 IVU327679:IVU327680 JFQ327679:JFQ327680 JPM327679:JPM327680 JZI327679:JZI327680 KJE327679:KJE327680 KTA327679:KTA327680 LCW327679:LCW327680 LMS327679:LMS327680 LWO327679:LWO327680 MGK327679:MGK327680 MQG327679:MQG327680 NAC327679:NAC327680 NJY327679:NJY327680 NTU327679:NTU327680 ODQ327679:ODQ327680 ONM327679:ONM327680 OXI327679:OXI327680 PHE327679:PHE327680 PRA327679:PRA327680 QAW327679:QAW327680 QKS327679:QKS327680 QUO327679:QUO327680 REK327679:REK327680 ROG327679:ROG327680 RYC327679:RYC327680 SHY327679:SHY327680 SRU327679:SRU327680 TBQ327679:TBQ327680 TLM327679:TLM327680 TVI327679:TVI327680 UFE327679:UFE327680 UPA327679:UPA327680 UYW327679:UYW327680 VIS327679:VIS327680 VSO327679:VSO327680 WCK327679:WCK327680 WMG327679:WMG327680 WWC327679:WWC327680 U393215:U393216 JQ393215:JQ393216 TM393215:TM393216 ADI393215:ADI393216 ANE393215:ANE393216 AXA393215:AXA393216 BGW393215:BGW393216 BQS393215:BQS393216 CAO393215:CAO393216 CKK393215:CKK393216 CUG393215:CUG393216 DEC393215:DEC393216 DNY393215:DNY393216 DXU393215:DXU393216 EHQ393215:EHQ393216 ERM393215:ERM393216 FBI393215:FBI393216 FLE393215:FLE393216 FVA393215:FVA393216 GEW393215:GEW393216 GOS393215:GOS393216 GYO393215:GYO393216 HIK393215:HIK393216 HSG393215:HSG393216 ICC393215:ICC393216 ILY393215:ILY393216 IVU393215:IVU393216 JFQ393215:JFQ393216 JPM393215:JPM393216 JZI393215:JZI393216 KJE393215:KJE393216 KTA393215:KTA393216 LCW393215:LCW393216 LMS393215:LMS393216 LWO393215:LWO393216 MGK393215:MGK393216 MQG393215:MQG393216 NAC393215:NAC393216 NJY393215:NJY393216 NTU393215:NTU393216 ODQ393215:ODQ393216 ONM393215:ONM393216 OXI393215:OXI393216 PHE393215:PHE393216 PRA393215:PRA393216 QAW393215:QAW393216 QKS393215:QKS393216 QUO393215:QUO393216 REK393215:REK393216 ROG393215:ROG393216 RYC393215:RYC393216 SHY393215:SHY393216 SRU393215:SRU393216 TBQ393215:TBQ393216 TLM393215:TLM393216 TVI393215:TVI393216 UFE393215:UFE393216 UPA393215:UPA393216 UYW393215:UYW393216 VIS393215:VIS393216 VSO393215:VSO393216 WCK393215:WCK393216 WMG393215:WMG393216 WWC393215:WWC393216 U458751:U458752 JQ458751:JQ458752 TM458751:TM458752 ADI458751:ADI458752 ANE458751:ANE458752 AXA458751:AXA458752 BGW458751:BGW458752 BQS458751:BQS458752 CAO458751:CAO458752 CKK458751:CKK458752 CUG458751:CUG458752 DEC458751:DEC458752 DNY458751:DNY458752 DXU458751:DXU458752 EHQ458751:EHQ458752 ERM458751:ERM458752 FBI458751:FBI458752 FLE458751:FLE458752 FVA458751:FVA458752 GEW458751:GEW458752 GOS458751:GOS458752 GYO458751:GYO458752 HIK458751:HIK458752 HSG458751:HSG458752 ICC458751:ICC458752 ILY458751:ILY458752 IVU458751:IVU458752 JFQ458751:JFQ458752 JPM458751:JPM458752 JZI458751:JZI458752 KJE458751:KJE458752 KTA458751:KTA458752 LCW458751:LCW458752 LMS458751:LMS458752 LWO458751:LWO458752 MGK458751:MGK458752 MQG458751:MQG458752 NAC458751:NAC458752 NJY458751:NJY458752 NTU458751:NTU458752 ODQ458751:ODQ458752 ONM458751:ONM458752 OXI458751:OXI458752 PHE458751:PHE458752 PRA458751:PRA458752 QAW458751:QAW458752 QKS458751:QKS458752 QUO458751:QUO458752 REK458751:REK458752 ROG458751:ROG458752 RYC458751:RYC458752 SHY458751:SHY458752 SRU458751:SRU458752 TBQ458751:TBQ458752 TLM458751:TLM458752 TVI458751:TVI458752 UFE458751:UFE458752 UPA458751:UPA458752 UYW458751:UYW458752 VIS458751:VIS458752 VSO458751:VSO458752 WCK458751:WCK458752 WMG458751:WMG458752 WWC458751:WWC458752 U524287:U524288 JQ524287:JQ524288 TM524287:TM524288 ADI524287:ADI524288 ANE524287:ANE524288 AXA524287:AXA524288 BGW524287:BGW524288 BQS524287:BQS524288 CAO524287:CAO524288 CKK524287:CKK524288 CUG524287:CUG524288 DEC524287:DEC524288 DNY524287:DNY524288 DXU524287:DXU524288 EHQ524287:EHQ524288 ERM524287:ERM524288 FBI524287:FBI524288 FLE524287:FLE524288 FVA524287:FVA524288 GEW524287:GEW524288 GOS524287:GOS524288 GYO524287:GYO524288 HIK524287:HIK524288 HSG524287:HSG524288 ICC524287:ICC524288 ILY524287:ILY524288 IVU524287:IVU524288 JFQ524287:JFQ524288 JPM524287:JPM524288 JZI524287:JZI524288 KJE524287:KJE524288 KTA524287:KTA524288 LCW524287:LCW524288 LMS524287:LMS524288 LWO524287:LWO524288 MGK524287:MGK524288 MQG524287:MQG524288 NAC524287:NAC524288 NJY524287:NJY524288 NTU524287:NTU524288 ODQ524287:ODQ524288 ONM524287:ONM524288 OXI524287:OXI524288 PHE524287:PHE524288 PRA524287:PRA524288 QAW524287:QAW524288 QKS524287:QKS524288 QUO524287:QUO524288 REK524287:REK524288 ROG524287:ROG524288 RYC524287:RYC524288 SHY524287:SHY524288 SRU524287:SRU524288 TBQ524287:TBQ524288 TLM524287:TLM524288 TVI524287:TVI524288 UFE524287:UFE524288 UPA524287:UPA524288 UYW524287:UYW524288 VIS524287:VIS524288 VSO524287:VSO524288 WCK524287:WCK524288 WMG524287:WMG524288 WWC524287:WWC524288 U589823:U589824 JQ589823:JQ589824 TM589823:TM589824 ADI589823:ADI589824 ANE589823:ANE589824 AXA589823:AXA589824 BGW589823:BGW589824 BQS589823:BQS589824 CAO589823:CAO589824 CKK589823:CKK589824 CUG589823:CUG589824 DEC589823:DEC589824 DNY589823:DNY589824 DXU589823:DXU589824 EHQ589823:EHQ589824 ERM589823:ERM589824 FBI589823:FBI589824 FLE589823:FLE589824 FVA589823:FVA589824 GEW589823:GEW589824 GOS589823:GOS589824 GYO589823:GYO589824 HIK589823:HIK589824 HSG589823:HSG589824 ICC589823:ICC589824 ILY589823:ILY589824 IVU589823:IVU589824 JFQ589823:JFQ589824 JPM589823:JPM589824 JZI589823:JZI589824 KJE589823:KJE589824 KTA589823:KTA589824 LCW589823:LCW589824 LMS589823:LMS589824 LWO589823:LWO589824 MGK589823:MGK589824 MQG589823:MQG589824 NAC589823:NAC589824 NJY589823:NJY589824 NTU589823:NTU589824 ODQ589823:ODQ589824 ONM589823:ONM589824 OXI589823:OXI589824 PHE589823:PHE589824 PRA589823:PRA589824 QAW589823:QAW589824 QKS589823:QKS589824 QUO589823:QUO589824 REK589823:REK589824 ROG589823:ROG589824 RYC589823:RYC589824 SHY589823:SHY589824 SRU589823:SRU589824 TBQ589823:TBQ589824 TLM589823:TLM589824 TVI589823:TVI589824 UFE589823:UFE589824 UPA589823:UPA589824 UYW589823:UYW589824 VIS589823:VIS589824 VSO589823:VSO589824 WCK589823:WCK589824 WMG589823:WMG589824 WWC589823:WWC589824 U655359:U655360 JQ655359:JQ655360 TM655359:TM655360 ADI655359:ADI655360 ANE655359:ANE655360 AXA655359:AXA655360 BGW655359:BGW655360 BQS655359:BQS655360 CAO655359:CAO655360 CKK655359:CKK655360 CUG655359:CUG655360 DEC655359:DEC655360 DNY655359:DNY655360 DXU655359:DXU655360 EHQ655359:EHQ655360 ERM655359:ERM655360 FBI655359:FBI655360 FLE655359:FLE655360 FVA655359:FVA655360 GEW655359:GEW655360 GOS655359:GOS655360 GYO655359:GYO655360 HIK655359:HIK655360 HSG655359:HSG655360 ICC655359:ICC655360 ILY655359:ILY655360 IVU655359:IVU655360 JFQ655359:JFQ655360 JPM655359:JPM655360 JZI655359:JZI655360 KJE655359:KJE655360 KTA655359:KTA655360 LCW655359:LCW655360 LMS655359:LMS655360 LWO655359:LWO655360 MGK655359:MGK655360 MQG655359:MQG655360 NAC655359:NAC655360 NJY655359:NJY655360 NTU655359:NTU655360 ODQ655359:ODQ655360 ONM655359:ONM655360 OXI655359:OXI655360 PHE655359:PHE655360 PRA655359:PRA655360 QAW655359:QAW655360 QKS655359:QKS655360 QUO655359:QUO655360 REK655359:REK655360 ROG655359:ROG655360 RYC655359:RYC655360 SHY655359:SHY655360 SRU655359:SRU655360 TBQ655359:TBQ655360 TLM655359:TLM655360 TVI655359:TVI655360 UFE655359:UFE655360 UPA655359:UPA655360 UYW655359:UYW655360 VIS655359:VIS655360 VSO655359:VSO655360 WCK655359:WCK655360 WMG655359:WMG655360 WWC655359:WWC655360 U720895:U720896 JQ720895:JQ720896 TM720895:TM720896 ADI720895:ADI720896 ANE720895:ANE720896 AXA720895:AXA720896 BGW720895:BGW720896 BQS720895:BQS720896 CAO720895:CAO720896 CKK720895:CKK720896 CUG720895:CUG720896 DEC720895:DEC720896 DNY720895:DNY720896 DXU720895:DXU720896 EHQ720895:EHQ720896 ERM720895:ERM720896 FBI720895:FBI720896 FLE720895:FLE720896 FVA720895:FVA720896 GEW720895:GEW720896 GOS720895:GOS720896 GYO720895:GYO720896 HIK720895:HIK720896 HSG720895:HSG720896 ICC720895:ICC720896 ILY720895:ILY720896 IVU720895:IVU720896 JFQ720895:JFQ720896 JPM720895:JPM720896 JZI720895:JZI720896 KJE720895:KJE720896 KTA720895:KTA720896 LCW720895:LCW720896 LMS720895:LMS720896 LWO720895:LWO720896 MGK720895:MGK720896 MQG720895:MQG720896 NAC720895:NAC720896 NJY720895:NJY720896 NTU720895:NTU720896 ODQ720895:ODQ720896 ONM720895:ONM720896 OXI720895:OXI720896 PHE720895:PHE720896 PRA720895:PRA720896 QAW720895:QAW720896 QKS720895:QKS720896 QUO720895:QUO720896 REK720895:REK720896 ROG720895:ROG720896 RYC720895:RYC720896 SHY720895:SHY720896 SRU720895:SRU720896 TBQ720895:TBQ720896 TLM720895:TLM720896 TVI720895:TVI720896 UFE720895:UFE720896 UPA720895:UPA720896 UYW720895:UYW720896 VIS720895:VIS720896 VSO720895:VSO720896 WCK720895:WCK720896 WMG720895:WMG720896 WWC720895:WWC720896 U786431:U786432 JQ786431:JQ786432 TM786431:TM786432 ADI786431:ADI786432 ANE786431:ANE786432 AXA786431:AXA786432 BGW786431:BGW786432 BQS786431:BQS786432 CAO786431:CAO786432 CKK786431:CKK786432 CUG786431:CUG786432 DEC786431:DEC786432 DNY786431:DNY786432 DXU786431:DXU786432 EHQ786431:EHQ786432 ERM786431:ERM786432 FBI786431:FBI786432 FLE786431:FLE786432 FVA786431:FVA786432 GEW786431:GEW786432 GOS786431:GOS786432 GYO786431:GYO786432 HIK786431:HIK786432 HSG786431:HSG786432 ICC786431:ICC786432 ILY786431:ILY786432 IVU786431:IVU786432 JFQ786431:JFQ786432 JPM786431:JPM786432 JZI786431:JZI786432 KJE786431:KJE786432 KTA786431:KTA786432 LCW786431:LCW786432 LMS786431:LMS786432 LWO786431:LWO786432 MGK786431:MGK786432 MQG786431:MQG786432 NAC786431:NAC786432 NJY786431:NJY786432 NTU786431:NTU786432 ODQ786431:ODQ786432 ONM786431:ONM786432 OXI786431:OXI786432 PHE786431:PHE786432 PRA786431:PRA786432 QAW786431:QAW786432 QKS786431:QKS786432 QUO786431:QUO786432 REK786431:REK786432 ROG786431:ROG786432 RYC786431:RYC786432 SHY786431:SHY786432 SRU786431:SRU786432 TBQ786431:TBQ786432 TLM786431:TLM786432 TVI786431:TVI786432 UFE786431:UFE786432 UPA786431:UPA786432 UYW786431:UYW786432 VIS786431:VIS786432 VSO786431:VSO786432 WCK786431:WCK786432 WMG786431:WMG786432 WWC786431:WWC786432 U851967:U851968 JQ851967:JQ851968 TM851967:TM851968 ADI851967:ADI851968 ANE851967:ANE851968 AXA851967:AXA851968 BGW851967:BGW851968 BQS851967:BQS851968 CAO851967:CAO851968 CKK851967:CKK851968 CUG851967:CUG851968 DEC851967:DEC851968 DNY851967:DNY851968 DXU851967:DXU851968 EHQ851967:EHQ851968 ERM851967:ERM851968 FBI851967:FBI851968 FLE851967:FLE851968 FVA851967:FVA851968 GEW851967:GEW851968 GOS851967:GOS851968 GYO851967:GYO851968 HIK851967:HIK851968 HSG851967:HSG851968 ICC851967:ICC851968 ILY851967:ILY851968 IVU851967:IVU851968 JFQ851967:JFQ851968 JPM851967:JPM851968 JZI851967:JZI851968 KJE851967:KJE851968 KTA851967:KTA851968 LCW851967:LCW851968 LMS851967:LMS851968 LWO851967:LWO851968 MGK851967:MGK851968 MQG851967:MQG851968 NAC851967:NAC851968 NJY851967:NJY851968 NTU851967:NTU851968 ODQ851967:ODQ851968 ONM851967:ONM851968 OXI851967:OXI851968 PHE851967:PHE851968 PRA851967:PRA851968 QAW851967:QAW851968 QKS851967:QKS851968 QUO851967:QUO851968 REK851967:REK851968 ROG851967:ROG851968 RYC851967:RYC851968 SHY851967:SHY851968 SRU851967:SRU851968 TBQ851967:TBQ851968 TLM851967:TLM851968 TVI851967:TVI851968 UFE851967:UFE851968 UPA851967:UPA851968 UYW851967:UYW851968 VIS851967:VIS851968 VSO851967:VSO851968 WCK851967:WCK851968 WMG851967:WMG851968 WWC851967:WWC851968 U917503:U917504 JQ917503:JQ917504 TM917503:TM917504 ADI917503:ADI917504 ANE917503:ANE917504 AXA917503:AXA917504 BGW917503:BGW917504 BQS917503:BQS917504 CAO917503:CAO917504 CKK917503:CKK917504 CUG917503:CUG917504 DEC917503:DEC917504 DNY917503:DNY917504 DXU917503:DXU917504 EHQ917503:EHQ917504 ERM917503:ERM917504 FBI917503:FBI917504 FLE917503:FLE917504 FVA917503:FVA917504 GEW917503:GEW917504 GOS917503:GOS917504 GYO917503:GYO917504 HIK917503:HIK917504 HSG917503:HSG917504 ICC917503:ICC917504 ILY917503:ILY917504 IVU917503:IVU917504 JFQ917503:JFQ917504 JPM917503:JPM917504 JZI917503:JZI917504 KJE917503:KJE917504 KTA917503:KTA917504 LCW917503:LCW917504 LMS917503:LMS917504 LWO917503:LWO917504 MGK917503:MGK917504 MQG917503:MQG917504 NAC917503:NAC917504 NJY917503:NJY917504 NTU917503:NTU917504 ODQ917503:ODQ917504 ONM917503:ONM917504 OXI917503:OXI917504 PHE917503:PHE917504 PRA917503:PRA917504 QAW917503:QAW917504 QKS917503:QKS917504 QUO917503:QUO917504 REK917503:REK917504 ROG917503:ROG917504 RYC917503:RYC917504 SHY917503:SHY917504 SRU917503:SRU917504 TBQ917503:TBQ917504 TLM917503:TLM917504 TVI917503:TVI917504 UFE917503:UFE917504 UPA917503:UPA917504 UYW917503:UYW917504 VIS917503:VIS917504 VSO917503:VSO917504 WCK917503:WCK917504 WMG917503:WMG917504 WWC917503:WWC917504 U983039:U983040 JQ983039:JQ983040 TM983039:TM983040 ADI983039:ADI983040 ANE983039:ANE983040 AXA983039:AXA983040 BGW983039:BGW983040 BQS983039:BQS983040 CAO983039:CAO983040 CKK983039:CKK983040 CUG983039:CUG983040 DEC983039:DEC983040 DNY983039:DNY983040 DXU983039:DXU983040 EHQ983039:EHQ983040 ERM983039:ERM983040 FBI983039:FBI983040 FLE983039:FLE983040 FVA983039:FVA983040 GEW983039:GEW983040 GOS983039:GOS983040 GYO983039:GYO983040 HIK983039:HIK983040 HSG983039:HSG983040 ICC983039:ICC983040 ILY983039:ILY983040 IVU983039:IVU983040 JFQ983039:JFQ983040 JPM983039:JPM983040 JZI983039:JZI983040 KJE983039:KJE983040 KTA983039:KTA983040 LCW983039:LCW983040 LMS983039:LMS983040 LWO983039:LWO983040 MGK983039:MGK983040 MQG983039:MQG983040 NAC983039:NAC983040 NJY983039:NJY983040 NTU983039:NTU983040 ODQ983039:ODQ983040 ONM983039:ONM983040 OXI983039:OXI983040 PHE983039:PHE983040 PRA983039:PRA983040 QAW983039:QAW983040 QKS983039:QKS983040 QUO983039:QUO983040 REK983039:REK983040 ROG983039:ROG983040 RYC983039:RYC983040 SHY983039:SHY983040 SRU983039:SRU983040 TBQ983039:TBQ983040 TLM983039:TLM983040 TVI983039:TVI983040 UFE983039:UFE983040 UPA983039:UPA983040 UYW983039:UYW983040 VIS983039:VIS983040 VSO983039:VSO983040 WCK983039:WCK983040 WMG983039:WMG983040 WWC983039:WWC983040"/>
    <dataValidation allowBlank="1" showInputMessage="1" showErrorMessage="1" prompt="社名ゴム印でも構いません。" sqref="WVZ983042:WWH983042 JN9:JV9 TJ9:TR9 ADF9:ADN9 ANB9:ANJ9 AWX9:AXF9 BGT9:BHB9 BQP9:BQX9 CAL9:CAT9 CKH9:CKP9 CUD9:CUL9 DDZ9:DEH9 DNV9:DOD9 DXR9:DXZ9 EHN9:EHV9 ERJ9:ERR9 FBF9:FBN9 FLB9:FLJ9 FUX9:FVF9 GET9:GFB9 GOP9:GOX9 GYL9:GYT9 HIH9:HIP9 HSD9:HSL9 IBZ9:ICH9 ILV9:IMD9 IVR9:IVZ9 JFN9:JFV9 JPJ9:JPR9 JZF9:JZN9 KJB9:KJJ9 KSX9:KTF9 LCT9:LDB9 LMP9:LMX9 LWL9:LWT9 MGH9:MGP9 MQD9:MQL9 MZZ9:NAH9 NJV9:NKD9 NTR9:NTZ9 ODN9:ODV9 ONJ9:ONR9 OXF9:OXN9 PHB9:PHJ9 PQX9:PRF9 QAT9:QBB9 QKP9:QKX9 QUL9:QUT9 REH9:REP9 ROD9:ROL9 RXZ9:RYH9 SHV9:SID9 SRR9:SRZ9 TBN9:TBV9 TLJ9:TLR9 TVF9:TVN9 UFB9:UFJ9 UOX9:UPF9 UYT9:UZB9 VIP9:VIX9 VSL9:VST9 WCH9:WCP9 WMD9:WML9 WVZ9:WWH9 R65538:Z65538 JN65538:JV65538 TJ65538:TR65538 ADF65538:ADN65538 ANB65538:ANJ65538 AWX65538:AXF65538 BGT65538:BHB65538 BQP65538:BQX65538 CAL65538:CAT65538 CKH65538:CKP65538 CUD65538:CUL65538 DDZ65538:DEH65538 DNV65538:DOD65538 DXR65538:DXZ65538 EHN65538:EHV65538 ERJ65538:ERR65538 FBF65538:FBN65538 FLB65538:FLJ65538 FUX65538:FVF65538 GET65538:GFB65538 GOP65538:GOX65538 GYL65538:GYT65538 HIH65538:HIP65538 HSD65538:HSL65538 IBZ65538:ICH65538 ILV65538:IMD65538 IVR65538:IVZ65538 JFN65538:JFV65538 JPJ65538:JPR65538 JZF65538:JZN65538 KJB65538:KJJ65538 KSX65538:KTF65538 LCT65538:LDB65538 LMP65538:LMX65538 LWL65538:LWT65538 MGH65538:MGP65538 MQD65538:MQL65538 MZZ65538:NAH65538 NJV65538:NKD65538 NTR65538:NTZ65538 ODN65538:ODV65538 ONJ65538:ONR65538 OXF65538:OXN65538 PHB65538:PHJ65538 PQX65538:PRF65538 QAT65538:QBB65538 QKP65538:QKX65538 QUL65538:QUT65538 REH65538:REP65538 ROD65538:ROL65538 RXZ65538:RYH65538 SHV65538:SID65538 SRR65538:SRZ65538 TBN65538:TBV65538 TLJ65538:TLR65538 TVF65538:TVN65538 UFB65538:UFJ65538 UOX65538:UPF65538 UYT65538:UZB65538 VIP65538:VIX65538 VSL65538:VST65538 WCH65538:WCP65538 WMD65538:WML65538 WVZ65538:WWH65538 R131074:Z131074 JN131074:JV131074 TJ131074:TR131074 ADF131074:ADN131074 ANB131074:ANJ131074 AWX131074:AXF131074 BGT131074:BHB131074 BQP131074:BQX131074 CAL131074:CAT131074 CKH131074:CKP131074 CUD131074:CUL131074 DDZ131074:DEH131074 DNV131074:DOD131074 DXR131074:DXZ131074 EHN131074:EHV131074 ERJ131074:ERR131074 FBF131074:FBN131074 FLB131074:FLJ131074 FUX131074:FVF131074 GET131074:GFB131074 GOP131074:GOX131074 GYL131074:GYT131074 HIH131074:HIP131074 HSD131074:HSL131074 IBZ131074:ICH131074 ILV131074:IMD131074 IVR131074:IVZ131074 JFN131074:JFV131074 JPJ131074:JPR131074 JZF131074:JZN131074 KJB131074:KJJ131074 KSX131074:KTF131074 LCT131074:LDB131074 LMP131074:LMX131074 LWL131074:LWT131074 MGH131074:MGP131074 MQD131074:MQL131074 MZZ131074:NAH131074 NJV131074:NKD131074 NTR131074:NTZ131074 ODN131074:ODV131074 ONJ131074:ONR131074 OXF131074:OXN131074 PHB131074:PHJ131074 PQX131074:PRF131074 QAT131074:QBB131074 QKP131074:QKX131074 QUL131074:QUT131074 REH131074:REP131074 ROD131074:ROL131074 RXZ131074:RYH131074 SHV131074:SID131074 SRR131074:SRZ131074 TBN131074:TBV131074 TLJ131074:TLR131074 TVF131074:TVN131074 UFB131074:UFJ131074 UOX131074:UPF131074 UYT131074:UZB131074 VIP131074:VIX131074 VSL131074:VST131074 WCH131074:WCP131074 WMD131074:WML131074 WVZ131074:WWH131074 R196610:Z196610 JN196610:JV196610 TJ196610:TR196610 ADF196610:ADN196610 ANB196610:ANJ196610 AWX196610:AXF196610 BGT196610:BHB196610 BQP196610:BQX196610 CAL196610:CAT196610 CKH196610:CKP196610 CUD196610:CUL196610 DDZ196610:DEH196610 DNV196610:DOD196610 DXR196610:DXZ196610 EHN196610:EHV196610 ERJ196610:ERR196610 FBF196610:FBN196610 FLB196610:FLJ196610 FUX196610:FVF196610 GET196610:GFB196610 GOP196610:GOX196610 GYL196610:GYT196610 HIH196610:HIP196610 HSD196610:HSL196610 IBZ196610:ICH196610 ILV196610:IMD196610 IVR196610:IVZ196610 JFN196610:JFV196610 JPJ196610:JPR196610 JZF196610:JZN196610 KJB196610:KJJ196610 KSX196610:KTF196610 LCT196610:LDB196610 LMP196610:LMX196610 LWL196610:LWT196610 MGH196610:MGP196610 MQD196610:MQL196610 MZZ196610:NAH196610 NJV196610:NKD196610 NTR196610:NTZ196610 ODN196610:ODV196610 ONJ196610:ONR196610 OXF196610:OXN196610 PHB196610:PHJ196610 PQX196610:PRF196610 QAT196610:QBB196610 QKP196610:QKX196610 QUL196610:QUT196610 REH196610:REP196610 ROD196610:ROL196610 RXZ196610:RYH196610 SHV196610:SID196610 SRR196610:SRZ196610 TBN196610:TBV196610 TLJ196610:TLR196610 TVF196610:TVN196610 UFB196610:UFJ196610 UOX196610:UPF196610 UYT196610:UZB196610 VIP196610:VIX196610 VSL196610:VST196610 WCH196610:WCP196610 WMD196610:WML196610 WVZ196610:WWH196610 R262146:Z262146 JN262146:JV262146 TJ262146:TR262146 ADF262146:ADN262146 ANB262146:ANJ262146 AWX262146:AXF262146 BGT262146:BHB262146 BQP262146:BQX262146 CAL262146:CAT262146 CKH262146:CKP262146 CUD262146:CUL262146 DDZ262146:DEH262146 DNV262146:DOD262146 DXR262146:DXZ262146 EHN262146:EHV262146 ERJ262146:ERR262146 FBF262146:FBN262146 FLB262146:FLJ262146 FUX262146:FVF262146 GET262146:GFB262146 GOP262146:GOX262146 GYL262146:GYT262146 HIH262146:HIP262146 HSD262146:HSL262146 IBZ262146:ICH262146 ILV262146:IMD262146 IVR262146:IVZ262146 JFN262146:JFV262146 JPJ262146:JPR262146 JZF262146:JZN262146 KJB262146:KJJ262146 KSX262146:KTF262146 LCT262146:LDB262146 LMP262146:LMX262146 LWL262146:LWT262146 MGH262146:MGP262146 MQD262146:MQL262146 MZZ262146:NAH262146 NJV262146:NKD262146 NTR262146:NTZ262146 ODN262146:ODV262146 ONJ262146:ONR262146 OXF262146:OXN262146 PHB262146:PHJ262146 PQX262146:PRF262146 QAT262146:QBB262146 QKP262146:QKX262146 QUL262146:QUT262146 REH262146:REP262146 ROD262146:ROL262146 RXZ262146:RYH262146 SHV262146:SID262146 SRR262146:SRZ262146 TBN262146:TBV262146 TLJ262146:TLR262146 TVF262146:TVN262146 UFB262146:UFJ262146 UOX262146:UPF262146 UYT262146:UZB262146 VIP262146:VIX262146 VSL262146:VST262146 WCH262146:WCP262146 WMD262146:WML262146 WVZ262146:WWH262146 R327682:Z327682 JN327682:JV327682 TJ327682:TR327682 ADF327682:ADN327682 ANB327682:ANJ327682 AWX327682:AXF327682 BGT327682:BHB327682 BQP327682:BQX327682 CAL327682:CAT327682 CKH327682:CKP327682 CUD327682:CUL327682 DDZ327682:DEH327682 DNV327682:DOD327682 DXR327682:DXZ327682 EHN327682:EHV327682 ERJ327682:ERR327682 FBF327682:FBN327682 FLB327682:FLJ327682 FUX327682:FVF327682 GET327682:GFB327682 GOP327682:GOX327682 GYL327682:GYT327682 HIH327682:HIP327682 HSD327682:HSL327682 IBZ327682:ICH327682 ILV327682:IMD327682 IVR327682:IVZ327682 JFN327682:JFV327682 JPJ327682:JPR327682 JZF327682:JZN327682 KJB327682:KJJ327682 KSX327682:KTF327682 LCT327682:LDB327682 LMP327682:LMX327682 LWL327682:LWT327682 MGH327682:MGP327682 MQD327682:MQL327682 MZZ327682:NAH327682 NJV327682:NKD327682 NTR327682:NTZ327682 ODN327682:ODV327682 ONJ327682:ONR327682 OXF327682:OXN327682 PHB327682:PHJ327682 PQX327682:PRF327682 QAT327682:QBB327682 QKP327682:QKX327682 QUL327682:QUT327682 REH327682:REP327682 ROD327682:ROL327682 RXZ327682:RYH327682 SHV327682:SID327682 SRR327682:SRZ327682 TBN327682:TBV327682 TLJ327682:TLR327682 TVF327682:TVN327682 UFB327682:UFJ327682 UOX327682:UPF327682 UYT327682:UZB327682 VIP327682:VIX327682 VSL327682:VST327682 WCH327682:WCP327682 WMD327682:WML327682 WVZ327682:WWH327682 R393218:Z393218 JN393218:JV393218 TJ393218:TR393218 ADF393218:ADN393218 ANB393218:ANJ393218 AWX393218:AXF393218 BGT393218:BHB393218 BQP393218:BQX393218 CAL393218:CAT393218 CKH393218:CKP393218 CUD393218:CUL393218 DDZ393218:DEH393218 DNV393218:DOD393218 DXR393218:DXZ393218 EHN393218:EHV393218 ERJ393218:ERR393218 FBF393218:FBN393218 FLB393218:FLJ393218 FUX393218:FVF393218 GET393218:GFB393218 GOP393218:GOX393218 GYL393218:GYT393218 HIH393218:HIP393218 HSD393218:HSL393218 IBZ393218:ICH393218 ILV393218:IMD393218 IVR393218:IVZ393218 JFN393218:JFV393218 JPJ393218:JPR393218 JZF393218:JZN393218 KJB393218:KJJ393218 KSX393218:KTF393218 LCT393218:LDB393218 LMP393218:LMX393218 LWL393218:LWT393218 MGH393218:MGP393218 MQD393218:MQL393218 MZZ393218:NAH393218 NJV393218:NKD393218 NTR393218:NTZ393218 ODN393218:ODV393218 ONJ393218:ONR393218 OXF393218:OXN393218 PHB393218:PHJ393218 PQX393218:PRF393218 QAT393218:QBB393218 QKP393218:QKX393218 QUL393218:QUT393218 REH393218:REP393218 ROD393218:ROL393218 RXZ393218:RYH393218 SHV393218:SID393218 SRR393218:SRZ393218 TBN393218:TBV393218 TLJ393218:TLR393218 TVF393218:TVN393218 UFB393218:UFJ393218 UOX393218:UPF393218 UYT393218:UZB393218 VIP393218:VIX393218 VSL393218:VST393218 WCH393218:WCP393218 WMD393218:WML393218 WVZ393218:WWH393218 R458754:Z458754 JN458754:JV458754 TJ458754:TR458754 ADF458754:ADN458754 ANB458754:ANJ458754 AWX458754:AXF458754 BGT458754:BHB458754 BQP458754:BQX458754 CAL458754:CAT458754 CKH458754:CKP458754 CUD458754:CUL458754 DDZ458754:DEH458754 DNV458754:DOD458754 DXR458754:DXZ458754 EHN458754:EHV458754 ERJ458754:ERR458754 FBF458754:FBN458754 FLB458754:FLJ458754 FUX458754:FVF458754 GET458754:GFB458754 GOP458754:GOX458754 GYL458754:GYT458754 HIH458754:HIP458754 HSD458754:HSL458754 IBZ458754:ICH458754 ILV458754:IMD458754 IVR458754:IVZ458754 JFN458754:JFV458754 JPJ458754:JPR458754 JZF458754:JZN458754 KJB458754:KJJ458754 KSX458754:KTF458754 LCT458754:LDB458754 LMP458754:LMX458754 LWL458754:LWT458754 MGH458754:MGP458754 MQD458754:MQL458754 MZZ458754:NAH458754 NJV458754:NKD458754 NTR458754:NTZ458754 ODN458754:ODV458754 ONJ458754:ONR458754 OXF458754:OXN458754 PHB458754:PHJ458754 PQX458754:PRF458754 QAT458754:QBB458754 QKP458754:QKX458754 QUL458754:QUT458754 REH458754:REP458754 ROD458754:ROL458754 RXZ458754:RYH458754 SHV458754:SID458754 SRR458754:SRZ458754 TBN458754:TBV458754 TLJ458754:TLR458754 TVF458754:TVN458754 UFB458754:UFJ458754 UOX458754:UPF458754 UYT458754:UZB458754 VIP458754:VIX458754 VSL458754:VST458754 WCH458754:WCP458754 WMD458754:WML458754 WVZ458754:WWH458754 R524290:Z524290 JN524290:JV524290 TJ524290:TR524290 ADF524290:ADN524290 ANB524290:ANJ524290 AWX524290:AXF524290 BGT524290:BHB524290 BQP524290:BQX524290 CAL524290:CAT524290 CKH524290:CKP524290 CUD524290:CUL524290 DDZ524290:DEH524290 DNV524290:DOD524290 DXR524290:DXZ524290 EHN524290:EHV524290 ERJ524290:ERR524290 FBF524290:FBN524290 FLB524290:FLJ524290 FUX524290:FVF524290 GET524290:GFB524290 GOP524290:GOX524290 GYL524290:GYT524290 HIH524290:HIP524290 HSD524290:HSL524290 IBZ524290:ICH524290 ILV524290:IMD524290 IVR524290:IVZ524290 JFN524290:JFV524290 JPJ524290:JPR524290 JZF524290:JZN524290 KJB524290:KJJ524290 KSX524290:KTF524290 LCT524290:LDB524290 LMP524290:LMX524290 LWL524290:LWT524290 MGH524290:MGP524290 MQD524290:MQL524290 MZZ524290:NAH524290 NJV524290:NKD524290 NTR524290:NTZ524290 ODN524290:ODV524290 ONJ524290:ONR524290 OXF524290:OXN524290 PHB524290:PHJ524290 PQX524290:PRF524290 QAT524290:QBB524290 QKP524290:QKX524290 QUL524290:QUT524290 REH524290:REP524290 ROD524290:ROL524290 RXZ524290:RYH524290 SHV524290:SID524290 SRR524290:SRZ524290 TBN524290:TBV524290 TLJ524290:TLR524290 TVF524290:TVN524290 UFB524290:UFJ524290 UOX524290:UPF524290 UYT524290:UZB524290 VIP524290:VIX524290 VSL524290:VST524290 WCH524290:WCP524290 WMD524290:WML524290 WVZ524290:WWH524290 R589826:Z589826 JN589826:JV589826 TJ589826:TR589826 ADF589826:ADN589826 ANB589826:ANJ589826 AWX589826:AXF589826 BGT589826:BHB589826 BQP589826:BQX589826 CAL589826:CAT589826 CKH589826:CKP589826 CUD589826:CUL589826 DDZ589826:DEH589826 DNV589826:DOD589826 DXR589826:DXZ589826 EHN589826:EHV589826 ERJ589826:ERR589826 FBF589826:FBN589826 FLB589826:FLJ589826 FUX589826:FVF589826 GET589826:GFB589826 GOP589826:GOX589826 GYL589826:GYT589826 HIH589826:HIP589826 HSD589826:HSL589826 IBZ589826:ICH589826 ILV589826:IMD589826 IVR589826:IVZ589826 JFN589826:JFV589826 JPJ589826:JPR589826 JZF589826:JZN589826 KJB589826:KJJ589826 KSX589826:KTF589826 LCT589826:LDB589826 LMP589826:LMX589826 LWL589826:LWT589826 MGH589826:MGP589826 MQD589826:MQL589826 MZZ589826:NAH589826 NJV589826:NKD589826 NTR589826:NTZ589826 ODN589826:ODV589826 ONJ589826:ONR589826 OXF589826:OXN589826 PHB589826:PHJ589826 PQX589826:PRF589826 QAT589826:QBB589826 QKP589826:QKX589826 QUL589826:QUT589826 REH589826:REP589826 ROD589826:ROL589826 RXZ589826:RYH589826 SHV589826:SID589826 SRR589826:SRZ589826 TBN589826:TBV589826 TLJ589826:TLR589826 TVF589826:TVN589826 UFB589826:UFJ589826 UOX589826:UPF589826 UYT589826:UZB589826 VIP589826:VIX589826 VSL589826:VST589826 WCH589826:WCP589826 WMD589826:WML589826 WVZ589826:WWH589826 R655362:Z655362 JN655362:JV655362 TJ655362:TR655362 ADF655362:ADN655362 ANB655362:ANJ655362 AWX655362:AXF655362 BGT655362:BHB655362 BQP655362:BQX655362 CAL655362:CAT655362 CKH655362:CKP655362 CUD655362:CUL655362 DDZ655362:DEH655362 DNV655362:DOD655362 DXR655362:DXZ655362 EHN655362:EHV655362 ERJ655362:ERR655362 FBF655362:FBN655362 FLB655362:FLJ655362 FUX655362:FVF655362 GET655362:GFB655362 GOP655362:GOX655362 GYL655362:GYT655362 HIH655362:HIP655362 HSD655362:HSL655362 IBZ655362:ICH655362 ILV655362:IMD655362 IVR655362:IVZ655362 JFN655362:JFV655362 JPJ655362:JPR655362 JZF655362:JZN655362 KJB655362:KJJ655362 KSX655362:KTF655362 LCT655362:LDB655362 LMP655362:LMX655362 LWL655362:LWT655362 MGH655362:MGP655362 MQD655362:MQL655362 MZZ655362:NAH655362 NJV655362:NKD655362 NTR655362:NTZ655362 ODN655362:ODV655362 ONJ655362:ONR655362 OXF655362:OXN655362 PHB655362:PHJ655362 PQX655362:PRF655362 QAT655362:QBB655362 QKP655362:QKX655362 QUL655362:QUT655362 REH655362:REP655362 ROD655362:ROL655362 RXZ655362:RYH655362 SHV655362:SID655362 SRR655362:SRZ655362 TBN655362:TBV655362 TLJ655362:TLR655362 TVF655362:TVN655362 UFB655362:UFJ655362 UOX655362:UPF655362 UYT655362:UZB655362 VIP655362:VIX655362 VSL655362:VST655362 WCH655362:WCP655362 WMD655362:WML655362 WVZ655362:WWH655362 R720898:Z720898 JN720898:JV720898 TJ720898:TR720898 ADF720898:ADN720898 ANB720898:ANJ720898 AWX720898:AXF720898 BGT720898:BHB720898 BQP720898:BQX720898 CAL720898:CAT720898 CKH720898:CKP720898 CUD720898:CUL720898 DDZ720898:DEH720898 DNV720898:DOD720898 DXR720898:DXZ720898 EHN720898:EHV720898 ERJ720898:ERR720898 FBF720898:FBN720898 FLB720898:FLJ720898 FUX720898:FVF720898 GET720898:GFB720898 GOP720898:GOX720898 GYL720898:GYT720898 HIH720898:HIP720898 HSD720898:HSL720898 IBZ720898:ICH720898 ILV720898:IMD720898 IVR720898:IVZ720898 JFN720898:JFV720898 JPJ720898:JPR720898 JZF720898:JZN720898 KJB720898:KJJ720898 KSX720898:KTF720898 LCT720898:LDB720898 LMP720898:LMX720898 LWL720898:LWT720898 MGH720898:MGP720898 MQD720898:MQL720898 MZZ720898:NAH720898 NJV720898:NKD720898 NTR720898:NTZ720898 ODN720898:ODV720898 ONJ720898:ONR720898 OXF720898:OXN720898 PHB720898:PHJ720898 PQX720898:PRF720898 QAT720898:QBB720898 QKP720898:QKX720898 QUL720898:QUT720898 REH720898:REP720898 ROD720898:ROL720898 RXZ720898:RYH720898 SHV720898:SID720898 SRR720898:SRZ720898 TBN720898:TBV720898 TLJ720898:TLR720898 TVF720898:TVN720898 UFB720898:UFJ720898 UOX720898:UPF720898 UYT720898:UZB720898 VIP720898:VIX720898 VSL720898:VST720898 WCH720898:WCP720898 WMD720898:WML720898 WVZ720898:WWH720898 R786434:Z786434 JN786434:JV786434 TJ786434:TR786434 ADF786434:ADN786434 ANB786434:ANJ786434 AWX786434:AXF786434 BGT786434:BHB786434 BQP786434:BQX786434 CAL786434:CAT786434 CKH786434:CKP786434 CUD786434:CUL786434 DDZ786434:DEH786434 DNV786434:DOD786434 DXR786434:DXZ786434 EHN786434:EHV786434 ERJ786434:ERR786434 FBF786434:FBN786434 FLB786434:FLJ786434 FUX786434:FVF786434 GET786434:GFB786434 GOP786434:GOX786434 GYL786434:GYT786434 HIH786434:HIP786434 HSD786434:HSL786434 IBZ786434:ICH786434 ILV786434:IMD786434 IVR786434:IVZ786434 JFN786434:JFV786434 JPJ786434:JPR786434 JZF786434:JZN786434 KJB786434:KJJ786434 KSX786434:KTF786434 LCT786434:LDB786434 LMP786434:LMX786434 LWL786434:LWT786434 MGH786434:MGP786434 MQD786434:MQL786434 MZZ786434:NAH786434 NJV786434:NKD786434 NTR786434:NTZ786434 ODN786434:ODV786434 ONJ786434:ONR786434 OXF786434:OXN786434 PHB786434:PHJ786434 PQX786434:PRF786434 QAT786434:QBB786434 QKP786434:QKX786434 QUL786434:QUT786434 REH786434:REP786434 ROD786434:ROL786434 RXZ786434:RYH786434 SHV786434:SID786434 SRR786434:SRZ786434 TBN786434:TBV786434 TLJ786434:TLR786434 TVF786434:TVN786434 UFB786434:UFJ786434 UOX786434:UPF786434 UYT786434:UZB786434 VIP786434:VIX786434 VSL786434:VST786434 WCH786434:WCP786434 WMD786434:WML786434 WVZ786434:WWH786434 R851970:Z851970 JN851970:JV851970 TJ851970:TR851970 ADF851970:ADN851970 ANB851970:ANJ851970 AWX851970:AXF851970 BGT851970:BHB851970 BQP851970:BQX851970 CAL851970:CAT851970 CKH851970:CKP851970 CUD851970:CUL851970 DDZ851970:DEH851970 DNV851970:DOD851970 DXR851970:DXZ851970 EHN851970:EHV851970 ERJ851970:ERR851970 FBF851970:FBN851970 FLB851970:FLJ851970 FUX851970:FVF851970 GET851970:GFB851970 GOP851970:GOX851970 GYL851970:GYT851970 HIH851970:HIP851970 HSD851970:HSL851970 IBZ851970:ICH851970 ILV851970:IMD851970 IVR851970:IVZ851970 JFN851970:JFV851970 JPJ851970:JPR851970 JZF851970:JZN851970 KJB851970:KJJ851970 KSX851970:KTF851970 LCT851970:LDB851970 LMP851970:LMX851970 LWL851970:LWT851970 MGH851970:MGP851970 MQD851970:MQL851970 MZZ851970:NAH851970 NJV851970:NKD851970 NTR851970:NTZ851970 ODN851970:ODV851970 ONJ851970:ONR851970 OXF851970:OXN851970 PHB851970:PHJ851970 PQX851970:PRF851970 QAT851970:QBB851970 QKP851970:QKX851970 QUL851970:QUT851970 REH851970:REP851970 ROD851970:ROL851970 RXZ851970:RYH851970 SHV851970:SID851970 SRR851970:SRZ851970 TBN851970:TBV851970 TLJ851970:TLR851970 TVF851970:TVN851970 UFB851970:UFJ851970 UOX851970:UPF851970 UYT851970:UZB851970 VIP851970:VIX851970 VSL851970:VST851970 WCH851970:WCP851970 WMD851970:WML851970 WVZ851970:WWH851970 R917506:Z917506 JN917506:JV917506 TJ917506:TR917506 ADF917506:ADN917506 ANB917506:ANJ917506 AWX917506:AXF917506 BGT917506:BHB917506 BQP917506:BQX917506 CAL917506:CAT917506 CKH917506:CKP917506 CUD917506:CUL917506 DDZ917506:DEH917506 DNV917506:DOD917506 DXR917506:DXZ917506 EHN917506:EHV917506 ERJ917506:ERR917506 FBF917506:FBN917506 FLB917506:FLJ917506 FUX917506:FVF917506 GET917506:GFB917506 GOP917506:GOX917506 GYL917506:GYT917506 HIH917506:HIP917506 HSD917506:HSL917506 IBZ917506:ICH917506 ILV917506:IMD917506 IVR917506:IVZ917506 JFN917506:JFV917506 JPJ917506:JPR917506 JZF917506:JZN917506 KJB917506:KJJ917506 KSX917506:KTF917506 LCT917506:LDB917506 LMP917506:LMX917506 LWL917506:LWT917506 MGH917506:MGP917506 MQD917506:MQL917506 MZZ917506:NAH917506 NJV917506:NKD917506 NTR917506:NTZ917506 ODN917506:ODV917506 ONJ917506:ONR917506 OXF917506:OXN917506 PHB917506:PHJ917506 PQX917506:PRF917506 QAT917506:QBB917506 QKP917506:QKX917506 QUL917506:QUT917506 REH917506:REP917506 ROD917506:ROL917506 RXZ917506:RYH917506 SHV917506:SID917506 SRR917506:SRZ917506 TBN917506:TBV917506 TLJ917506:TLR917506 TVF917506:TVN917506 UFB917506:UFJ917506 UOX917506:UPF917506 UYT917506:UZB917506 VIP917506:VIX917506 VSL917506:VST917506 WCH917506:WCP917506 WMD917506:WML917506 WVZ917506:WWH917506 R983042:Z983042 JN983042:JV983042 TJ983042:TR983042 ADF983042:ADN983042 ANB983042:ANJ983042 AWX983042:AXF983042 BGT983042:BHB983042 BQP983042:BQX983042 CAL983042:CAT983042 CKH983042:CKP983042 CUD983042:CUL983042 DDZ983042:DEH983042 DNV983042:DOD983042 DXR983042:DXZ983042 EHN983042:EHV983042 ERJ983042:ERR983042 FBF983042:FBN983042 FLB983042:FLJ983042 FUX983042:FVF983042 GET983042:GFB983042 GOP983042:GOX983042 GYL983042:GYT983042 HIH983042:HIP983042 HSD983042:HSL983042 IBZ983042:ICH983042 ILV983042:IMD983042 IVR983042:IVZ983042 JFN983042:JFV983042 JPJ983042:JPR983042 JZF983042:JZN983042 KJB983042:KJJ983042 KSX983042:KTF983042 LCT983042:LDB983042 LMP983042:LMX983042 LWL983042:LWT983042 MGH983042:MGP983042 MQD983042:MQL983042 MZZ983042:NAH983042 NJV983042:NKD983042 NTR983042:NTZ983042 ODN983042:ODV983042 ONJ983042:ONR983042 OXF983042:OXN983042 PHB983042:PHJ983042 PQX983042:PRF983042 QAT983042:QBB983042 QKP983042:QKX983042 QUL983042:QUT983042 REH983042:REP983042 ROD983042:ROL983042 RXZ983042:RYH983042 SHV983042:SID983042 SRR983042:SRZ983042 TBN983042:TBV983042 TLJ983042:TLR983042 TVF983042:TVN983042 UFB983042:UFJ983042 UOX983042:UPF983042 UYT983042:UZB983042 VIP983042:VIX983042 VSL983042:VST983042 WCH983042:WCP983042 WMD983042:WML983042"/>
    <dataValidation imeMode="off" allowBlank="1" showInputMessage="1" showErrorMessage="1" sqref="H2:I2 V4 X4 Z4 V13:W13 T13 R13 P16:U32"/>
    <dataValidation imeMode="on" allowBlank="1" showInputMessage="1" showErrorMessage="1" prompt="社名ゴム印でも構いません。" sqref="R9:Z9 R11:Z12"/>
    <dataValidation allowBlank="1" showInputMessage="1" showErrorMessage="1" promptTitle="工事名の記入" prompt="提出された請求書ごとの工事名及び金額を記入してください。" sqref="C16:O32"/>
    <dataValidation imeMode="on" allowBlank="1" showInputMessage="1" showErrorMessage="1" sqref="V16:AA32"/>
    <dataValidation imeMode="off" allowBlank="1" showInputMessage="1" showErrorMessage="1" prompt="提出された請求書の｢消費税等｣の合計額を記入してください｡" sqref="P34:U34"/>
  </dataValidations>
  <printOptions horizontalCentered="1"/>
  <pageMargins left="0.59055118110236227" right="0.59055118110236227" top="0.98425196850393704" bottom="0.59055118110236227" header="0" footer="0"/>
  <pageSetup paperSize="9" orientation="portrait" blackAndWhite="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請求書（労務・外注）記入例</vt:lpstr>
      <vt:lpstr>請求書（労務・外注）</vt:lpstr>
      <vt:lpstr>請求書（労務・外注）計算式なし</vt:lpstr>
      <vt:lpstr>内訳書</vt:lpstr>
      <vt:lpstr>請求書総括表</vt:lpstr>
      <vt:lpstr>'請求書（労務・外注）'!Print_Area</vt:lpstr>
      <vt:lpstr>'請求書（労務・外注）記入例'!Print_Area</vt:lpstr>
      <vt:lpstr>'請求書（労務・外注）計算式なし'!Print_Area</vt:lpstr>
      <vt:lpstr>請求書総括表!Print_Area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dc:creator>
  <cp:lastModifiedBy>Soumu</cp:lastModifiedBy>
  <cp:lastPrinted>2023-05-09T05:43:54Z</cp:lastPrinted>
  <dcterms:created xsi:type="dcterms:W3CDTF">2018-07-17T05:13:18Z</dcterms:created>
  <dcterms:modified xsi:type="dcterms:W3CDTF">2023-05-09T05:44:59Z</dcterms:modified>
</cp:coreProperties>
</file>